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45" activeTab="2"/>
  </bookViews>
  <sheets>
    <sheet name="PCCM" sheetId="1" r:id="rId1"/>
    <sheet name="TKB" sheetId="2" r:id="rId2"/>
    <sheet name="TKB TU CHON" sheetId="3" r:id="rId3"/>
  </sheets>
  <definedNames/>
  <calcPr fullCalcOnLoad="1"/>
</workbook>
</file>

<file path=xl/sharedStrings.xml><?xml version="1.0" encoding="utf-8"?>
<sst xmlns="http://schemas.openxmlformats.org/spreadsheetml/2006/main" count="689" uniqueCount="300">
  <si>
    <t>6A</t>
  </si>
  <si>
    <t>7A</t>
  </si>
  <si>
    <t>8A</t>
  </si>
  <si>
    <t>9A</t>
  </si>
  <si>
    <t>6B</t>
  </si>
  <si>
    <t>7B</t>
  </si>
  <si>
    <t xml:space="preserve">Người lập </t>
  </si>
  <si>
    <t>HIỆU TRƯỞNG</t>
  </si>
  <si>
    <t xml:space="preserve">Phoøng GD&amp;ÑT Laêk </t>
  </si>
  <si>
    <t>THÖÙ</t>
  </si>
  <si>
    <t>TIEÁT</t>
  </si>
  <si>
    <t>Thö hai</t>
  </si>
  <si>
    <t>Chaøo côø</t>
  </si>
  <si>
    <t>Thö ba</t>
  </si>
  <si>
    <t>Thö tö</t>
  </si>
  <si>
    <t>Thö naêm</t>
  </si>
  <si>
    <t>Thö saùu</t>
  </si>
  <si>
    <t>Thö baûy</t>
  </si>
  <si>
    <t>6C</t>
  </si>
  <si>
    <t>7C</t>
  </si>
  <si>
    <t>7D</t>
  </si>
  <si>
    <t>8B</t>
  </si>
  <si>
    <t>8C</t>
  </si>
  <si>
    <t>8D</t>
  </si>
  <si>
    <t>9B</t>
  </si>
  <si>
    <t>9C</t>
  </si>
  <si>
    <t>9D</t>
  </si>
  <si>
    <t>Tröôøng THCS Leâ Quyù Ñoân</t>
  </si>
  <si>
    <t>AV - Ly</t>
  </si>
  <si>
    <t>VAN - ĐLương</t>
  </si>
  <si>
    <t>SINH - Y Minh</t>
  </si>
  <si>
    <t>TD - Trường</t>
  </si>
  <si>
    <t>TOAN - Thanh</t>
  </si>
  <si>
    <t>DIA - Nga</t>
  </si>
  <si>
    <t>GDCD - Lượng</t>
  </si>
  <si>
    <t>AV - Kiên</t>
  </si>
  <si>
    <t>HOA - Thủy</t>
  </si>
  <si>
    <t>TOAN - Thùy</t>
  </si>
  <si>
    <t>LY - Lộc</t>
  </si>
  <si>
    <t>MT - Quang</t>
  </si>
  <si>
    <t>VAN - Thu</t>
  </si>
  <si>
    <t>VAN - Vân</t>
  </si>
  <si>
    <t>NHAC - Lượng</t>
  </si>
  <si>
    <t>TOAN - VLương</t>
  </si>
  <si>
    <t>SINH - Thủy</t>
  </si>
  <si>
    <t>VAN - Ngân</t>
  </si>
  <si>
    <t>VAN - Thành</t>
  </si>
  <si>
    <t>TOAN - Dũng</t>
  </si>
  <si>
    <t>DIA - Nhụy</t>
  </si>
  <si>
    <t>CN - Nhụy</t>
  </si>
  <si>
    <t>SU - Đượm</t>
  </si>
  <si>
    <t>SU - Cảnh</t>
  </si>
  <si>
    <t>LY - Hậu</t>
  </si>
  <si>
    <t>TIN - Nguyệt</t>
  </si>
  <si>
    <t>TD - Đạo</t>
  </si>
  <si>
    <t>AV - Hùng</t>
  </si>
  <si>
    <t>CN - Y Dam</t>
  </si>
  <si>
    <t>LY - Y Dam</t>
  </si>
  <si>
    <t>HOA - Y Minh</t>
  </si>
  <si>
    <t>SINH - Hải</t>
  </si>
  <si>
    <t>NHAC - Lưu</t>
  </si>
  <si>
    <t>GDCD - Cảnh</t>
  </si>
  <si>
    <t>TIN - Anh</t>
  </si>
  <si>
    <t>GDCD - Lưu</t>
  </si>
  <si>
    <t>SH - VLương</t>
  </si>
  <si>
    <t>SH - Đượm</t>
  </si>
  <si>
    <t>SH - Thùy</t>
  </si>
  <si>
    <t>SH - Nguyệt</t>
  </si>
  <si>
    <t>SH - Ly</t>
  </si>
  <si>
    <t>SH - Thủy</t>
  </si>
  <si>
    <t>SH - Hậu</t>
  </si>
  <si>
    <t>SH - Thu</t>
  </si>
  <si>
    <t>SH - Cảnh</t>
  </si>
  <si>
    <t>SH - Thanh</t>
  </si>
  <si>
    <t>SH - Lưu</t>
  </si>
  <si>
    <t>SH - Dũng</t>
  </si>
  <si>
    <t>SH - Ngân</t>
  </si>
  <si>
    <t>BUOÅI CHIEÀU</t>
  </si>
  <si>
    <t>Buøi Maïnh Cöôøng</t>
  </si>
  <si>
    <t>Tieâu Vieát Vaän</t>
  </si>
  <si>
    <t>TOAN - Linh</t>
  </si>
  <si>
    <t>CN - Nga</t>
  </si>
  <si>
    <t>SH - Linh</t>
  </si>
  <si>
    <t>TIN - Nguyet</t>
  </si>
  <si>
    <t>SU -Nguyên</t>
  </si>
  <si>
    <t>CN - Nguyên</t>
  </si>
  <si>
    <t>SU - Đuọm</t>
  </si>
  <si>
    <t>SH - Nguyên</t>
  </si>
  <si>
    <t>CN -Nga</t>
  </si>
  <si>
    <t>SU - Canh</t>
  </si>
  <si>
    <t>SU - Duom</t>
  </si>
  <si>
    <t>PHOØNG GD&amp; DT LAÊK</t>
  </si>
  <si>
    <t>COÄNG HOAØ XAÕ HOÄI CHUÛ NGHÓA VIEÄTNAM</t>
  </si>
  <si>
    <r>
      <t>TRÖÔØNG THCS</t>
    </r>
    <r>
      <rPr>
        <b/>
        <u val="single"/>
        <sz val="12"/>
        <color indexed="8"/>
        <rFont val="Times New Roman"/>
        <family val="1"/>
      </rPr>
      <t xml:space="preserve"> LÊ QUÝ ĐÔN </t>
    </r>
    <r>
      <rPr>
        <b/>
        <u val="single"/>
        <sz val="12"/>
        <color indexed="8"/>
        <rFont val="VNI-Times"/>
        <family val="0"/>
      </rPr>
      <t xml:space="preserve"> </t>
    </r>
  </si>
  <si>
    <t xml:space="preserve">   Ñoäc laäp – Töï do – Haïnh phuùc</t>
  </si>
  <si>
    <t>TT</t>
  </si>
  <si>
    <t>HOÏ TEÂN GV</t>
  </si>
  <si>
    <t>CM ÑT</t>
  </si>
  <si>
    <t>GIẢNG DẠY</t>
  </si>
  <si>
    <t>Kieâm nhiệm</t>
  </si>
  <si>
    <t>ST/
tuần</t>
  </si>
  <si>
    <t>Đoøan thể, TT,CN</t>
  </si>
  <si>
    <t>CM</t>
  </si>
  <si>
    <t>Tiêu Viết Vận</t>
  </si>
  <si>
    <t>ĐHSP Toán</t>
  </si>
  <si>
    <t>HN 9ab</t>
  </si>
  <si>
    <t>BT chi bộ</t>
  </si>
  <si>
    <t>Hiệu trưởng</t>
  </si>
  <si>
    <t>Bùi Mạnh Cường</t>
  </si>
  <si>
    <t>ĐHSP Lý</t>
  </si>
  <si>
    <t>HN 9cd</t>
  </si>
  <si>
    <t>Y Khoan Buôn Dáp</t>
  </si>
  <si>
    <t>CĐSP Toán</t>
  </si>
  <si>
    <t>Võ Hữu Lương</t>
  </si>
  <si>
    <t>Toán 6abc</t>
  </si>
  <si>
    <t>CN 6A</t>
  </si>
  <si>
    <t>Nguyễn Thị Thanh</t>
  </si>
  <si>
    <t>Toán 8bc</t>
  </si>
  <si>
    <t>CN 8C</t>
  </si>
  <si>
    <t>TT Toán Tin Lý</t>
  </si>
  <si>
    <t>Phan Thị Thu Thùy</t>
  </si>
  <si>
    <t>Toán 8ad</t>
  </si>
  <si>
    <t>TKHĐ</t>
  </si>
  <si>
    <t>CN 6C</t>
  </si>
  <si>
    <t>Lê Quang Dũng</t>
  </si>
  <si>
    <t>Toán 9bcd</t>
  </si>
  <si>
    <t>CN 9C</t>
  </si>
  <si>
    <t>Lương Thị Hòa</t>
  </si>
  <si>
    <t>CĐSP Toán Lý</t>
  </si>
  <si>
    <t>Phạm Thị Linh</t>
  </si>
  <si>
    <t>Th sỹ toán</t>
  </si>
  <si>
    <t>Toán 9a,7d</t>
  </si>
  <si>
    <t>CN 9A</t>
  </si>
  <si>
    <t>Hoàng Vĩnh Lộc</t>
  </si>
  <si>
    <t>Lý 9abc</t>
  </si>
  <si>
    <t>TPT</t>
  </si>
  <si>
    <t>Trịnh Thị Thanh Hậu</t>
  </si>
  <si>
    <t xml:space="preserve"> Lý 9d</t>
  </si>
  <si>
    <t>Lý 8abcd</t>
  </si>
  <si>
    <t>Lý 6abc</t>
  </si>
  <si>
    <t>CN 7D</t>
  </si>
  <si>
    <t>Y Dam Tơr</t>
  </si>
  <si>
    <t>Lý 7abcd</t>
  </si>
  <si>
    <t>CNghệ  8abcd</t>
  </si>
  <si>
    <t>Phòng Lý hóa</t>
  </si>
  <si>
    <t>Lê Thị Thu Nguyệt</t>
  </si>
  <si>
    <t>ĐHSP Tin</t>
  </si>
  <si>
    <t>Tin 6abc</t>
  </si>
  <si>
    <t>Tin 9abc</t>
  </si>
  <si>
    <t>CN 7A</t>
  </si>
  <si>
    <t>P Tin2</t>
  </si>
  <si>
    <t>Nguyễn Tiến Anh</t>
  </si>
  <si>
    <t>CĐSP Tin</t>
  </si>
  <si>
    <t>Tin 7abcd</t>
  </si>
  <si>
    <t>Tin 8abcd</t>
  </si>
  <si>
    <t>P Tin1</t>
  </si>
  <si>
    <t>Y Minh Đăk Cắt</t>
  </si>
  <si>
    <t>ĐHSP Hóa</t>
  </si>
  <si>
    <t>Sinh 7d</t>
  </si>
  <si>
    <t>Sinh 6abc</t>
  </si>
  <si>
    <t>Hóa 9abcd</t>
  </si>
  <si>
    <t>TT Hóa sinh CN</t>
  </si>
  <si>
    <t>Đặng Ngọc Thủy</t>
  </si>
  <si>
    <t>Sinh 7abc</t>
  </si>
  <si>
    <t>Hóa 8abcd</t>
  </si>
  <si>
    <t>CN 7C</t>
  </si>
  <si>
    <t>Lê Quí Hải</t>
  </si>
  <si>
    <t>CĐSP Sinh</t>
  </si>
  <si>
    <t>Sinh 8abcd</t>
  </si>
  <si>
    <t>Sinh 9abcd</t>
  </si>
  <si>
    <t>Nguyễn Văn Thành</t>
  </si>
  <si>
    <t>ĐHSP Văn</t>
  </si>
  <si>
    <t>Văn 9abc</t>
  </si>
  <si>
    <t>TTND</t>
  </si>
  <si>
    <t>TT Văn Sử Địa</t>
  </si>
  <si>
    <t>Nguyễn Thị Thu</t>
  </si>
  <si>
    <t>Văn 8ab</t>
  </si>
  <si>
    <t>Văn 7c</t>
  </si>
  <si>
    <t>CN 8A</t>
  </si>
  <si>
    <t>Đậu Thị Lương</t>
  </si>
  <si>
    <t>CĐSP Văn</t>
  </si>
  <si>
    <t>Văn 6ab</t>
  </si>
  <si>
    <t>Văn 7ab</t>
  </si>
  <si>
    <t>PTH</t>
  </si>
  <si>
    <t>Nguyễn Thị Vân</t>
  </si>
  <si>
    <t>Văn 6c,7d</t>
  </si>
  <si>
    <t>Văn 9d</t>
  </si>
  <si>
    <t>Nguyễn Văn Ngân</t>
  </si>
  <si>
    <t>CĐSP Văn Sử</t>
  </si>
  <si>
    <t>Văn 8d</t>
  </si>
  <si>
    <t>Văn 8c</t>
  </si>
  <si>
    <t>PT LĐ điểm BT</t>
  </si>
  <si>
    <t>CN 9D</t>
  </si>
  <si>
    <t>Trần Thị Cảnh</t>
  </si>
  <si>
    <t>CĐSP Sử</t>
  </si>
  <si>
    <t>Sử 8abcd</t>
  </si>
  <si>
    <t>CD 7abcd</t>
  </si>
  <si>
    <t>CN 8B</t>
  </si>
  <si>
    <t xml:space="preserve">LĐ </t>
  </si>
  <si>
    <t>Phạm Thị Đượm</t>
  </si>
  <si>
    <t>Sử 6abc</t>
  </si>
  <si>
    <t>Sử 7abcd</t>
  </si>
  <si>
    <t>CN 6B</t>
  </si>
  <si>
    <t>Nguyễn Thị Nhụy</t>
  </si>
  <si>
    <t>ĐHSP Địa</t>
  </si>
  <si>
    <t>Địa 7abcd</t>
  </si>
  <si>
    <t>Địa 8abcd</t>
  </si>
  <si>
    <t>Nguyễn Thị Phi Nga</t>
  </si>
  <si>
    <t>ĐHSP ĐỊA</t>
  </si>
  <si>
    <t>Địa 6abc</t>
  </si>
  <si>
    <t>Địa 9abcd</t>
  </si>
  <si>
    <t>TP Văn Sử Địa</t>
  </si>
  <si>
    <t>Nguyễn Văn Đạo</t>
  </si>
  <si>
    <t>ĐHSP TD</t>
  </si>
  <si>
    <t>TD 6abc</t>
  </si>
  <si>
    <t>TD 9abcd</t>
  </si>
  <si>
    <t>TT Năng khiếu</t>
  </si>
  <si>
    <t>Đặng Quốc Vương</t>
  </si>
  <si>
    <t>PCập</t>
  </si>
  <si>
    <t>Lê Minh Trường</t>
  </si>
  <si>
    <t>TD 7abcd</t>
  </si>
  <si>
    <t>TD 8abcd</t>
  </si>
  <si>
    <t>TP Năng khiếu</t>
  </si>
  <si>
    <t>Ngô Xuân Lượng</t>
  </si>
  <si>
    <t>ĐHSP Nhạc</t>
  </si>
  <si>
    <r>
      <t>Nhạc 8abcd9</t>
    </r>
    <r>
      <rPr>
        <b/>
        <sz val="11"/>
        <rFont val="Times New Roman"/>
        <family val="1"/>
      </rPr>
      <t>abcd</t>
    </r>
  </si>
  <si>
    <t>CD 8abcd</t>
  </si>
  <si>
    <t>CD 6abc</t>
  </si>
  <si>
    <t>Trần Thị Lưu</t>
  </si>
  <si>
    <t>CĐSP Nhạc</t>
  </si>
  <si>
    <t>Nhạc 6abc</t>
  </si>
  <si>
    <t>Nhạc 7abcd</t>
  </si>
  <si>
    <t>CD 9abcd</t>
  </si>
  <si>
    <t>Văn Nghệ, CCờ</t>
  </si>
  <si>
    <t>CN 8D</t>
  </si>
  <si>
    <t>Nguyễn Hữu Quang</t>
  </si>
  <si>
    <t>CĐSP MT</t>
  </si>
  <si>
    <t>MT6abc7abcd8abcd</t>
  </si>
  <si>
    <t>MT 9abcd</t>
  </si>
  <si>
    <t>Bùi Đình Kiên</t>
  </si>
  <si>
    <t>ĐHSP Avăn</t>
  </si>
  <si>
    <t>Anh 8abcd</t>
  </si>
  <si>
    <t>TT Anh</t>
  </si>
  <si>
    <t>Nguyễn Lê Yến Ly</t>
  </si>
  <si>
    <t>CĐSP A văn</t>
  </si>
  <si>
    <t>Anh 7abcd</t>
  </si>
  <si>
    <t>Anh 9a</t>
  </si>
  <si>
    <t>CN 7B</t>
  </si>
  <si>
    <t>Nguyễn Thanh Hùng</t>
  </si>
  <si>
    <t>CĐSP Anh</t>
  </si>
  <si>
    <t>Anh 6abc</t>
  </si>
  <si>
    <t>Anh 9bcd</t>
  </si>
  <si>
    <t>CTCĐ</t>
  </si>
  <si>
    <t>Trần Thị Bảo Nguyên</t>
  </si>
  <si>
    <t>CNghệ 6abc</t>
  </si>
  <si>
    <t>Sử 9abcd</t>
  </si>
  <si>
    <t>CN 9B</t>
  </si>
  <si>
    <t>Văn phòng</t>
  </si>
  <si>
    <t>Cộng</t>
  </si>
  <si>
    <t>Buøi Mạnh Cường</t>
  </si>
  <si>
    <t>Tieâu Viết Vận</t>
  </si>
  <si>
    <t>Tổng số tiết</t>
  </si>
  <si>
    <t>Khối 6</t>
  </si>
  <si>
    <t>Khối 8</t>
  </si>
  <si>
    <t>Khối 7</t>
  </si>
  <si>
    <t>Khối 9</t>
  </si>
  <si>
    <t>Tổng</t>
  </si>
  <si>
    <t>Thực dạy/ lớp</t>
  </si>
  <si>
    <t>TS tiết</t>
  </si>
  <si>
    <t>Tiết chủ nhiệm</t>
  </si>
  <si>
    <t>Tổ trưởng</t>
  </si>
  <si>
    <t>NGLL</t>
  </si>
  <si>
    <t>Hướng nghiệp</t>
  </si>
  <si>
    <t>Kiêm nhiệm</t>
  </si>
  <si>
    <t>Phòng Tin 1.2</t>
  </si>
  <si>
    <t>P Lý, Hóa,CN</t>
  </si>
  <si>
    <t>P Thực hành</t>
  </si>
  <si>
    <t>LĐ 2 điểm</t>
  </si>
  <si>
    <t>VNghệ</t>
  </si>
  <si>
    <t>Tổng Cộng</t>
  </si>
  <si>
    <t>Tiết chuẩn
( quy định)</t>
  </si>
  <si>
    <t>Công nghệ 9cd</t>
  </si>
  <si>
    <t>CNghệ 9ab</t>
  </si>
  <si>
    <t>CN - Vương</t>
  </si>
  <si>
    <t>Phụ trách TD</t>
  </si>
  <si>
    <t>CNghệ 7abcd</t>
  </si>
  <si>
    <t>Toán 7a</t>
  </si>
  <si>
    <t>Toán 7b</t>
  </si>
  <si>
    <t>Toán 7c</t>
  </si>
  <si>
    <t>nghỉ sinh</t>
  </si>
  <si>
    <t>Tự chọn lý 9d</t>
  </si>
  <si>
    <t>TC Lý - Hậu</t>
  </si>
  <si>
    <t>TD</t>
  </si>
  <si>
    <t>Thứ năm</t>
  </si>
  <si>
    <t xml:space="preserve">Dạy hướng nghiệp khối 9 vào chiều thứ 3,5 tuần thứ 16,17 </t>
  </si>
  <si>
    <t xml:space="preserve">Aùp duïng töø ngaøy 1/12/2014 </t>
  </si>
  <si>
    <t>Aùp duïng töø ngaøy 1/12/2014</t>
  </si>
  <si>
    <t>THÔØI KHOAÙ BIEÀU HKI- NAÊM HOÏC 2014-2015(LAÀN 9)  BUOÅI SAÙNG</t>
  </si>
  <si>
    <t xml:space="preserve">THÔØI KHOAÙ BIEÀU DẠY CHỦ ĐỀ TỰ CHỌN HKI- NAÊM HOÏC 2014-2015(LAÀN 9.) </t>
  </si>
  <si>
    <r>
      <t>PHAÂN COÂNG CHUYEÂN MOÂN - LAÀN 9</t>
    </r>
    <r>
      <rPr>
        <b/>
        <sz val="12"/>
        <rFont val="Times New Roman"/>
        <family val="1"/>
      </rPr>
      <t xml:space="preserve"> ÁP DỤNG</t>
    </r>
    <r>
      <rPr>
        <b/>
        <sz val="12"/>
        <rFont val="VNI-Times"/>
        <family val="0"/>
      </rPr>
      <t xml:space="preserve"> TỪ NGAY 1/12/2014 </t>
    </r>
  </si>
</sst>
</file>

<file path=xl/styles.xml><?xml version="1.0" encoding="utf-8"?>
<styleSheet xmlns="http://schemas.openxmlformats.org/spreadsheetml/2006/main">
  <numFmts count="2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so'm&quot;;\-#,##0\ &quot;so'm&quot;"/>
    <numFmt numFmtId="173" formatCode="#,##0\ &quot;so'm&quot;;[Red]\-#,##0\ &quot;so'm&quot;"/>
    <numFmt numFmtId="174" formatCode="#,##0.00\ &quot;so'm&quot;;\-#,##0.00\ &quot;so'm&quot;"/>
    <numFmt numFmtId="175" formatCode="#,##0.00\ &quot;so'm&quot;;[Red]\-#,##0.00\ &quot;so'm&quot;"/>
    <numFmt numFmtId="176" formatCode="_-* #,##0\ &quot;so'm&quot;_-;\-* #,##0\ &quot;so'm&quot;_-;_-* &quot;-&quot;\ &quot;so'm&quot;_-;_-@_-"/>
    <numFmt numFmtId="177" formatCode="_-* #,##0\ _s_o_'_m_-;\-* #,##0\ _s_o_'_m_-;_-* &quot;-&quot;\ _s_o_'_m_-;_-@_-"/>
    <numFmt numFmtId="178" formatCode="_-* #,##0.00\ &quot;so'm&quot;_-;\-* #,##0.00\ &quot;so'm&quot;_-;_-* &quot;-&quot;??\ &quot;so'm&quot;_-;_-@_-"/>
    <numFmt numFmtId="179" formatCode="_-* #,##0.00\ _s_o_'_m_-;\-* #,##0.00\ _s_o_'_m_-;_-* &quot;-&quot;??\ _s_o_'_m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###;\-####"/>
  </numFmts>
  <fonts count="69">
    <font>
      <sz val="10"/>
      <name val="Arial"/>
      <family val="0"/>
    </font>
    <font>
      <sz val="8"/>
      <name val="Arial"/>
      <family val="2"/>
    </font>
    <font>
      <sz val="8"/>
      <color indexed="8"/>
      <name val="VNI-Time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NI-Times"/>
      <family val="0"/>
    </font>
    <font>
      <sz val="14"/>
      <color indexed="8"/>
      <name val="VNI-Times"/>
      <family val="0"/>
    </font>
    <font>
      <sz val="8"/>
      <name val="Tahoma"/>
      <family val="2"/>
    </font>
    <font>
      <sz val="8"/>
      <name val="VNI Times"/>
      <family val="0"/>
    </font>
    <font>
      <b/>
      <sz val="8"/>
      <name val="Tahoma"/>
      <family val="2"/>
    </font>
    <font>
      <sz val="14"/>
      <color indexed="10"/>
      <name val="Times New Roman"/>
      <family val="1"/>
    </font>
    <font>
      <b/>
      <sz val="8"/>
      <name val="Tahoma"/>
      <family val="2"/>
    </font>
    <font>
      <b/>
      <sz val="12"/>
      <color indexed="8"/>
      <name val="VNI-Times"/>
      <family val="0"/>
    </font>
    <font>
      <b/>
      <u val="single"/>
      <sz val="12"/>
      <color indexed="8"/>
      <name val="VNI-Times"/>
      <family val="0"/>
    </font>
    <font>
      <b/>
      <u val="single"/>
      <sz val="12"/>
      <color indexed="8"/>
      <name val="Times New Roman"/>
      <family val="1"/>
    </font>
    <font>
      <b/>
      <sz val="12"/>
      <name val="VNI-Times"/>
      <family val="0"/>
    </font>
    <font>
      <b/>
      <sz val="12"/>
      <name val="Times New Roman"/>
      <family val="1"/>
    </font>
    <font>
      <b/>
      <sz val="10"/>
      <color indexed="8"/>
      <name val="VNI-Times"/>
      <family val="0"/>
    </font>
    <font>
      <sz val="11"/>
      <name val="Times New Roman"/>
      <family val="1"/>
    </font>
    <font>
      <b/>
      <sz val="9"/>
      <color indexed="8"/>
      <name val="VNI-Times"/>
      <family val="0"/>
    </font>
    <font>
      <b/>
      <sz val="11"/>
      <name val="Times New Roman"/>
      <family val="1"/>
    </font>
    <font>
      <sz val="9"/>
      <color indexed="8"/>
      <name val="VNI-Times"/>
      <family val="0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b/>
      <sz val="20"/>
      <name val="Tahoma"/>
      <family val="2"/>
    </font>
    <font>
      <b/>
      <sz val="12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Tahoma"/>
      <family val="2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mbria"/>
      <family val="1"/>
    </font>
    <font>
      <sz val="11"/>
      <name val="Calibri"/>
      <family val="2"/>
    </font>
    <font>
      <sz val="8"/>
      <color rgb="FFFF0000"/>
      <name val="Tahoma"/>
      <family val="2"/>
    </font>
    <font>
      <sz val="11"/>
      <color rgb="FFFF0000"/>
      <name val="Times New Roman"/>
      <family val="1"/>
    </font>
    <font>
      <sz val="14"/>
      <color indexed="8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double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double"/>
    </border>
    <border>
      <left style="thin">
        <color indexed="8"/>
      </left>
      <right style="double"/>
      <top/>
      <bottom style="double"/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double"/>
      <top style="double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/>
      <bottom style="thin">
        <color indexed="10"/>
      </bottom>
    </border>
    <border>
      <left style="thin">
        <color indexed="8"/>
      </left>
      <right style="double"/>
      <top style="double"/>
      <bottom style="thin">
        <color indexed="10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double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double"/>
      <right style="hair"/>
      <top style="double"/>
      <bottom style="hair"/>
    </border>
    <border>
      <left style="double"/>
      <right style="hair"/>
      <top style="hair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28" borderId="2" applyNumberFormat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17" fillId="0" borderId="15" xfId="0" applyFont="1" applyFill="1" applyBorder="1" applyAlignment="1">
      <alignment horizontal="center" vertical="top" wrapText="1"/>
    </xf>
    <xf numFmtId="0" fontId="17" fillId="0" borderId="15" xfId="0" applyNumberFormat="1" applyFont="1" applyFill="1" applyBorder="1" applyAlignment="1">
      <alignment horizontal="center" vertical="top" wrapText="1"/>
    </xf>
    <xf numFmtId="0" fontId="17" fillId="0" borderId="15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 applyProtection="1">
      <alignment horizontal="left"/>
      <protection/>
    </xf>
    <xf numFmtId="0" fontId="18" fillId="0" borderId="15" xfId="0" applyFont="1" applyFill="1" applyBorder="1" applyAlignment="1" applyProtection="1">
      <alignment horizontal="center"/>
      <protection/>
    </xf>
    <xf numFmtId="0" fontId="18" fillId="0" borderId="15" xfId="0" applyFont="1" applyFill="1" applyBorder="1" applyAlignment="1" applyProtection="1">
      <alignment vertical="top"/>
      <protection locked="0"/>
    </xf>
    <xf numFmtId="0" fontId="19" fillId="0" borderId="15" xfId="0" applyFont="1" applyFill="1" applyBorder="1" applyAlignment="1">
      <alignment vertical="top" wrapText="1"/>
    </xf>
    <xf numFmtId="0" fontId="17" fillId="0" borderId="15" xfId="0" applyFont="1" applyFill="1" applyBorder="1" applyAlignment="1">
      <alignment vertical="top" wrapText="1"/>
    </xf>
    <xf numFmtId="0" fontId="20" fillId="0" borderId="15" xfId="0" applyFont="1" applyFill="1" applyBorder="1" applyAlignment="1" applyProtection="1">
      <alignment horizontal="center"/>
      <protection/>
    </xf>
    <xf numFmtId="0" fontId="18" fillId="0" borderId="15" xfId="0" applyFont="1" applyFill="1" applyBorder="1" applyAlignment="1" applyProtection="1">
      <alignment horizontal="center" vertical="top"/>
      <protection locked="0"/>
    </xf>
    <xf numFmtId="0" fontId="0" fillId="0" borderId="0" xfId="0" applyFill="1" applyAlignment="1">
      <alignment/>
    </xf>
    <xf numFmtId="0" fontId="21" fillId="0" borderId="15" xfId="0" applyFont="1" applyFill="1" applyBorder="1" applyAlignment="1">
      <alignment vertical="top" wrapText="1"/>
    </xf>
    <xf numFmtId="0" fontId="0" fillId="0" borderId="15" xfId="0" applyFill="1" applyBorder="1" applyAlignment="1">
      <alignment/>
    </xf>
    <xf numFmtId="0" fontId="18" fillId="0" borderId="15" xfId="0" applyFont="1" applyFill="1" applyBorder="1" applyAlignment="1" applyProtection="1">
      <alignment horizontal="left" vertical="top"/>
      <protection locked="0"/>
    </xf>
    <xf numFmtId="0" fontId="64" fillId="0" borderId="15" xfId="0" applyFont="1" applyFill="1" applyBorder="1" applyAlignment="1">
      <alignment horizontal="center"/>
    </xf>
    <xf numFmtId="0" fontId="65" fillId="0" borderId="15" xfId="0" applyFont="1" applyFill="1" applyBorder="1" applyAlignment="1" applyProtection="1">
      <alignment/>
      <protection/>
    </xf>
    <xf numFmtId="0" fontId="22" fillId="0" borderId="15" xfId="0" applyFont="1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0" xfId="0" applyFont="1" applyFill="1" applyAlignment="1">
      <alignment/>
    </xf>
    <xf numFmtId="0" fontId="20" fillId="0" borderId="0" xfId="0" applyFont="1" applyFill="1" applyBorder="1" applyAlignment="1" applyProtection="1">
      <alignment horizontal="center"/>
      <protection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15" xfId="0" applyNumberFormat="1" applyFont="1" applyBorder="1" applyAlignment="1">
      <alignment/>
    </xf>
    <xf numFmtId="0" fontId="0" fillId="0" borderId="15" xfId="0" applyNumberFormat="1" applyBorder="1" applyAlignment="1">
      <alignment/>
    </xf>
    <xf numFmtId="0" fontId="18" fillId="0" borderId="23" xfId="0" applyFont="1" applyFill="1" applyBorder="1" applyAlignment="1" applyProtection="1">
      <alignment horizontal="center" vertical="top"/>
      <protection locked="0"/>
    </xf>
    <xf numFmtId="0" fontId="18" fillId="0" borderId="28" xfId="0" applyFont="1" applyFill="1" applyBorder="1" applyAlignment="1" applyProtection="1">
      <alignment horizontal="center" vertical="top"/>
      <protection locked="0"/>
    </xf>
    <xf numFmtId="0" fontId="18" fillId="0" borderId="29" xfId="0" applyFont="1" applyFill="1" applyBorder="1" applyAlignment="1" applyProtection="1">
      <alignment horizontal="center" vertical="top"/>
      <protection locked="0"/>
    </xf>
    <xf numFmtId="0" fontId="0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9" fillId="0" borderId="30" xfId="0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horizontal="center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>
      <alignment horizontal="center"/>
    </xf>
    <xf numFmtId="0" fontId="7" fillId="0" borderId="32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>
      <alignment/>
    </xf>
    <xf numFmtId="0" fontId="7" fillId="0" borderId="33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4" fillId="0" borderId="0" xfId="0" applyFont="1" applyFill="1" applyBorder="1" applyAlignment="1" applyProtection="1">
      <alignment vertical="center" wrapText="1"/>
      <protection locked="0"/>
    </xf>
    <xf numFmtId="0" fontId="18" fillId="33" borderId="15" xfId="0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184" fontId="11" fillId="33" borderId="36" xfId="0" applyNumberFormat="1" applyFont="1" applyFill="1" applyBorder="1" applyAlignment="1" applyProtection="1">
      <alignment horizontal="center" vertical="center"/>
      <protection locked="0"/>
    </xf>
    <xf numFmtId="0" fontId="7" fillId="33" borderId="36" xfId="0" applyFont="1" applyFill="1" applyBorder="1" applyAlignment="1" applyProtection="1">
      <alignment horizontal="center" vertical="center" wrapText="1"/>
      <protection locked="0"/>
    </xf>
    <xf numFmtId="0" fontId="5" fillId="33" borderId="36" xfId="0" applyFont="1" applyFill="1" applyBorder="1" applyAlignment="1">
      <alignment/>
    </xf>
    <xf numFmtId="0" fontId="7" fillId="33" borderId="37" xfId="0" applyFont="1" applyFill="1" applyBorder="1" applyAlignment="1" applyProtection="1">
      <alignment horizontal="center" vertical="center" wrapText="1"/>
      <protection locked="0"/>
    </xf>
    <xf numFmtId="0" fontId="7" fillId="34" borderId="37" xfId="0" applyFont="1" applyFill="1" applyBorder="1" applyAlignment="1" applyProtection="1">
      <alignment horizontal="center" vertical="center" wrapText="1"/>
      <protection locked="0"/>
    </xf>
    <xf numFmtId="184" fontId="11" fillId="33" borderId="38" xfId="0" applyNumberFormat="1" applyFont="1" applyFill="1" applyBorder="1" applyAlignment="1" applyProtection="1">
      <alignment horizontal="center" vertical="center"/>
      <protection locked="0"/>
    </xf>
    <xf numFmtId="0" fontId="7" fillId="33" borderId="38" xfId="0" applyFont="1" applyFill="1" applyBorder="1" applyAlignment="1" applyProtection="1">
      <alignment horizontal="center" vertical="center" wrapText="1"/>
      <protection locked="0"/>
    </xf>
    <xf numFmtId="0" fontId="7" fillId="33" borderId="39" xfId="0" applyFont="1" applyFill="1" applyBorder="1" applyAlignment="1" applyProtection="1">
      <alignment horizontal="center" vertical="center" wrapText="1"/>
      <protection locked="0"/>
    </xf>
    <xf numFmtId="0" fontId="2" fillId="34" borderId="40" xfId="0" applyFont="1" applyFill="1" applyBorder="1" applyAlignment="1">
      <alignment horizontal="center"/>
    </xf>
    <xf numFmtId="0" fontId="2" fillId="34" borderId="41" xfId="0" applyFont="1" applyFill="1" applyBorder="1" applyAlignment="1">
      <alignment horizontal="center"/>
    </xf>
    <xf numFmtId="184" fontId="11" fillId="34" borderId="36" xfId="0" applyNumberFormat="1" applyFont="1" applyFill="1" applyBorder="1" applyAlignment="1" applyProtection="1">
      <alignment horizontal="center" vertical="center"/>
      <protection locked="0"/>
    </xf>
    <xf numFmtId="0" fontId="7" fillId="34" borderId="36" xfId="0" applyFont="1" applyFill="1" applyBorder="1" applyAlignment="1" applyProtection="1">
      <alignment horizontal="center" vertical="center" wrapText="1"/>
      <protection locked="0"/>
    </xf>
    <xf numFmtId="0" fontId="66" fillId="34" borderId="36" xfId="0" applyFont="1" applyFill="1" applyBorder="1" applyAlignment="1" applyProtection="1">
      <alignment horizontal="center" vertical="center" wrapText="1"/>
      <protection locked="0"/>
    </xf>
    <xf numFmtId="0" fontId="5" fillId="34" borderId="36" xfId="0" applyFont="1" applyFill="1" applyBorder="1" applyAlignment="1">
      <alignment/>
    </xf>
    <xf numFmtId="0" fontId="7" fillId="34" borderId="36" xfId="0" applyFont="1" applyFill="1" applyBorder="1" applyAlignment="1" applyProtection="1">
      <alignment horizontal="center" vertical="center"/>
      <protection locked="0"/>
    </xf>
    <xf numFmtId="184" fontId="11" fillId="34" borderId="38" xfId="0" applyNumberFormat="1" applyFont="1" applyFill="1" applyBorder="1" applyAlignment="1" applyProtection="1">
      <alignment horizontal="center" vertical="center"/>
      <protection locked="0"/>
    </xf>
    <xf numFmtId="0" fontId="5" fillId="34" borderId="38" xfId="0" applyFont="1" applyFill="1" applyBorder="1" applyAlignment="1">
      <alignment/>
    </xf>
    <xf numFmtId="0" fontId="7" fillId="34" borderId="38" xfId="0" applyFont="1" applyFill="1" applyBorder="1" applyAlignment="1" applyProtection="1">
      <alignment horizontal="center" vertical="center" wrapText="1"/>
      <protection locked="0"/>
    </xf>
    <xf numFmtId="0" fontId="7" fillId="34" borderId="39" xfId="0" applyFont="1" applyFill="1" applyBorder="1" applyAlignment="1" applyProtection="1">
      <alignment horizontal="center" vertical="center" wrapText="1"/>
      <protection locked="0"/>
    </xf>
    <xf numFmtId="184" fontId="11" fillId="33" borderId="40" xfId="0" applyNumberFormat="1" applyFont="1" applyFill="1" applyBorder="1" applyAlignment="1" applyProtection="1">
      <alignment horizontal="center" vertical="center"/>
      <protection locked="0"/>
    </xf>
    <xf numFmtId="0" fontId="7" fillId="33" borderId="40" xfId="0" applyFont="1" applyFill="1" applyBorder="1" applyAlignment="1" applyProtection="1">
      <alignment horizontal="center" vertical="center" wrapText="1"/>
      <protection locked="0"/>
    </xf>
    <xf numFmtId="0" fontId="7" fillId="33" borderId="41" xfId="0" applyFont="1" applyFill="1" applyBorder="1" applyAlignment="1" applyProtection="1">
      <alignment horizontal="center" vertical="center" wrapText="1"/>
      <protection locked="0"/>
    </xf>
    <xf numFmtId="0" fontId="5" fillId="33" borderId="38" xfId="0" applyFont="1" applyFill="1" applyBorder="1" applyAlignment="1">
      <alignment/>
    </xf>
    <xf numFmtId="0" fontId="5" fillId="33" borderId="39" xfId="0" applyFont="1" applyFill="1" applyBorder="1" applyAlignment="1">
      <alignment/>
    </xf>
    <xf numFmtId="184" fontId="11" fillId="34" borderId="40" xfId="0" applyNumberFormat="1" applyFont="1" applyFill="1" applyBorder="1" applyAlignment="1" applyProtection="1">
      <alignment horizontal="center" vertical="center"/>
      <protection locked="0"/>
    </xf>
    <xf numFmtId="0" fontId="7" fillId="34" borderId="40" xfId="0" applyFont="1" applyFill="1" applyBorder="1" applyAlignment="1" applyProtection="1">
      <alignment horizontal="center" vertical="center" wrapText="1"/>
      <protection locked="0"/>
    </xf>
    <xf numFmtId="0" fontId="7" fillId="34" borderId="41" xfId="0" applyFont="1" applyFill="1" applyBorder="1" applyAlignment="1" applyProtection="1">
      <alignment horizontal="center" vertical="center" wrapText="1"/>
      <protection locked="0"/>
    </xf>
    <xf numFmtId="184" fontId="11" fillId="33" borderId="42" xfId="0" applyNumberFormat="1" applyFont="1" applyFill="1" applyBorder="1" applyAlignment="1" applyProtection="1">
      <alignment horizontal="center" vertical="center"/>
      <protection locked="0"/>
    </xf>
    <xf numFmtId="0" fontId="7" fillId="33" borderId="42" xfId="0" applyFont="1" applyFill="1" applyBorder="1" applyAlignment="1" applyProtection="1">
      <alignment horizontal="center" vertical="center" wrapText="1"/>
      <protection locked="0"/>
    </xf>
    <xf numFmtId="0" fontId="7" fillId="33" borderId="43" xfId="0" applyFont="1" applyFill="1" applyBorder="1" applyAlignment="1" applyProtection="1">
      <alignment horizontal="center" vertical="center" wrapText="1"/>
      <protection locked="0"/>
    </xf>
    <xf numFmtId="184" fontId="11" fillId="33" borderId="44" xfId="0" applyNumberFormat="1" applyFont="1" applyFill="1" applyBorder="1" applyAlignment="1" applyProtection="1">
      <alignment horizontal="center" vertical="center"/>
      <protection locked="0"/>
    </xf>
    <xf numFmtId="0" fontId="7" fillId="33" borderId="44" xfId="0" applyFont="1" applyFill="1" applyBorder="1" applyAlignment="1" applyProtection="1">
      <alignment horizontal="center" vertical="center" wrapText="1"/>
      <protection locked="0"/>
    </xf>
    <xf numFmtId="0" fontId="5" fillId="33" borderId="44" xfId="0" applyFont="1" applyFill="1" applyBorder="1" applyAlignment="1">
      <alignment/>
    </xf>
    <xf numFmtId="0" fontId="7" fillId="33" borderId="45" xfId="0" applyFont="1" applyFill="1" applyBorder="1" applyAlignment="1" applyProtection="1">
      <alignment horizontal="center" vertical="center" wrapText="1"/>
      <protection locked="0"/>
    </xf>
    <xf numFmtId="0" fontId="5" fillId="0" borderId="46" xfId="0" applyFont="1" applyBorder="1" applyAlignment="1">
      <alignment/>
    </xf>
    <xf numFmtId="0" fontId="17" fillId="0" borderId="15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 applyProtection="1">
      <alignment horizontal="left"/>
      <protection/>
    </xf>
    <xf numFmtId="0" fontId="18" fillId="0" borderId="15" xfId="0" applyFont="1" applyFill="1" applyBorder="1" applyAlignment="1" applyProtection="1">
      <alignment horizontal="left" vertical="top"/>
      <protection locked="0"/>
    </xf>
    <xf numFmtId="0" fontId="67" fillId="0" borderId="15" xfId="0" applyFont="1" applyFill="1" applyBorder="1" applyAlignment="1" applyProtection="1">
      <alignment horizontal="left"/>
      <protection/>
    </xf>
    <xf numFmtId="0" fontId="17" fillId="0" borderId="15" xfId="0" applyNumberFormat="1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wrapText="1"/>
    </xf>
    <xf numFmtId="0" fontId="12" fillId="0" borderId="23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3" fillId="0" borderId="47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 vertical="top" wrapText="1"/>
    </xf>
    <xf numFmtId="0" fontId="10" fillId="0" borderId="29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6" fillId="34" borderId="48" xfId="0" applyFont="1" applyFill="1" applyBorder="1" applyAlignment="1">
      <alignment horizontal="center" vertical="center" textRotation="90"/>
    </xf>
    <xf numFmtId="0" fontId="6" fillId="34" borderId="49" xfId="0" applyFont="1" applyFill="1" applyBorder="1" applyAlignment="1">
      <alignment horizontal="center" vertical="center" textRotation="90"/>
    </xf>
    <xf numFmtId="0" fontId="6" fillId="33" borderId="50" xfId="0" applyFont="1" applyFill="1" applyBorder="1" applyAlignment="1">
      <alignment horizontal="center" vertical="center" textRotation="90"/>
    </xf>
    <xf numFmtId="0" fontId="6" fillId="33" borderId="51" xfId="0" applyFont="1" applyFill="1" applyBorder="1" applyAlignment="1">
      <alignment horizontal="center" vertical="center" textRotation="90"/>
    </xf>
    <xf numFmtId="0" fontId="6" fillId="33" borderId="52" xfId="0" applyFont="1" applyFill="1" applyBorder="1" applyAlignment="1">
      <alignment horizontal="center" vertical="center" textRotation="90"/>
    </xf>
    <xf numFmtId="0" fontId="6" fillId="34" borderId="53" xfId="0" applyFont="1" applyFill="1" applyBorder="1" applyAlignment="1">
      <alignment horizontal="center" vertical="center" textRotation="90"/>
    </xf>
    <xf numFmtId="0" fontId="6" fillId="34" borderId="51" xfId="0" applyFont="1" applyFill="1" applyBorder="1" applyAlignment="1">
      <alignment horizontal="center" vertical="center" textRotation="90"/>
    </xf>
    <xf numFmtId="0" fontId="6" fillId="34" borderId="52" xfId="0" applyFont="1" applyFill="1" applyBorder="1" applyAlignment="1">
      <alignment horizontal="center" vertical="center" textRotation="90"/>
    </xf>
    <xf numFmtId="0" fontId="6" fillId="33" borderId="53" xfId="0" applyFont="1" applyFill="1" applyBorder="1" applyAlignment="1">
      <alignment horizontal="center" vertical="center" textRotation="90"/>
    </xf>
    <xf numFmtId="0" fontId="6" fillId="33" borderId="54" xfId="0" applyFont="1" applyFill="1" applyBorder="1" applyAlignment="1">
      <alignment horizontal="center" vertical="center" textRotation="90"/>
    </xf>
    <xf numFmtId="0" fontId="6" fillId="0" borderId="55" xfId="0" applyFont="1" applyFill="1" applyBorder="1" applyAlignment="1">
      <alignment horizontal="center" vertical="center" textRotation="90"/>
    </xf>
    <xf numFmtId="0" fontId="6" fillId="0" borderId="56" xfId="0" applyFont="1" applyFill="1" applyBorder="1" applyAlignment="1">
      <alignment horizontal="center" vertical="center" textRotation="90"/>
    </xf>
    <xf numFmtId="0" fontId="6" fillId="0" borderId="57" xfId="0" applyFont="1" applyFill="1" applyBorder="1" applyAlignment="1">
      <alignment horizontal="center" vertical="center" textRotation="90"/>
    </xf>
    <xf numFmtId="0" fontId="68" fillId="0" borderId="55" xfId="0" applyFont="1" applyFill="1" applyBorder="1" applyAlignment="1">
      <alignment horizontal="center" vertical="center" textRotation="90"/>
    </xf>
    <xf numFmtId="0" fontId="68" fillId="0" borderId="56" xfId="0" applyFont="1" applyFill="1" applyBorder="1" applyAlignment="1">
      <alignment horizontal="center" vertical="center" textRotation="90"/>
    </xf>
    <xf numFmtId="0" fontId="68" fillId="0" borderId="57" xfId="0" applyFont="1" applyFill="1" applyBorder="1" applyAlignment="1">
      <alignment horizontal="center" vertical="center" textRotation="9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55" xfId="0" applyFont="1" applyBorder="1" applyAlignment="1">
      <alignment horizontal="center" vertical="center" textRotation="90"/>
    </xf>
    <xf numFmtId="0" fontId="6" fillId="0" borderId="56" xfId="0" applyFont="1" applyBorder="1" applyAlignment="1">
      <alignment horizontal="center" vertical="center" textRotation="90"/>
    </xf>
    <xf numFmtId="0" fontId="6" fillId="0" borderId="57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5" fillId="0" borderId="5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zoomScalePageLayoutView="0" workbookViewId="0" topLeftCell="A85">
      <selection activeCell="F12" sqref="F12"/>
    </sheetView>
  </sheetViews>
  <sheetFormatPr defaultColWidth="9.140625" defaultRowHeight="12.75"/>
  <cols>
    <col min="1" max="1" width="3.7109375" style="0" customWidth="1"/>
    <col min="2" max="2" width="18.7109375" style="54" customWidth="1"/>
    <col min="3" max="3" width="13.8515625" style="54" customWidth="1"/>
    <col min="4" max="4" width="18.421875" style="0" bestFit="1" customWidth="1"/>
    <col min="5" max="5" width="12.57421875" style="0" customWidth="1"/>
    <col min="6" max="6" width="13.421875" style="0" customWidth="1"/>
    <col min="7" max="7" width="10.8515625" style="0" bestFit="1" customWidth="1"/>
    <col min="8" max="8" width="12.57421875" style="0" customWidth="1"/>
    <col min="9" max="9" width="16.8515625" style="0" customWidth="1"/>
    <col min="10" max="10" width="10.28125" style="0" customWidth="1"/>
    <col min="11" max="11" width="9.57421875" style="0" customWidth="1"/>
  </cols>
  <sheetData>
    <row r="1" spans="1:11" ht="15.75" customHeight="1">
      <c r="A1" s="26" t="s">
        <v>91</v>
      </c>
      <c r="B1" s="27"/>
      <c r="C1" s="27"/>
      <c r="D1" s="28"/>
      <c r="E1" s="29"/>
      <c r="F1" s="128" t="s">
        <v>92</v>
      </c>
      <c r="G1" s="128"/>
      <c r="H1" s="128"/>
      <c r="I1" s="128"/>
      <c r="J1" s="128"/>
      <c r="K1" s="42"/>
    </row>
    <row r="2" spans="1:11" ht="16.5" customHeight="1">
      <c r="A2" s="129" t="s">
        <v>93</v>
      </c>
      <c r="B2" s="130"/>
      <c r="C2" s="131"/>
      <c r="D2" s="30"/>
      <c r="E2" s="31"/>
      <c r="F2" s="132" t="s">
        <v>94</v>
      </c>
      <c r="G2" s="132"/>
      <c r="H2" s="132"/>
      <c r="I2" s="132"/>
      <c r="J2" s="132"/>
      <c r="K2" s="42"/>
    </row>
    <row r="3" spans="1:11" ht="15" customHeight="1">
      <c r="A3" s="133" t="s">
        <v>299</v>
      </c>
      <c r="B3" s="133"/>
      <c r="C3" s="133"/>
      <c r="D3" s="133"/>
      <c r="E3" s="133"/>
      <c r="F3" s="133"/>
      <c r="G3" s="133"/>
      <c r="H3" s="133"/>
      <c r="I3" s="133"/>
      <c r="J3" s="133"/>
      <c r="K3" s="42"/>
    </row>
    <row r="4" spans="1:11" ht="13.5" customHeight="1">
      <c r="A4" s="134" t="s">
        <v>95</v>
      </c>
      <c r="B4" s="134" t="s">
        <v>96</v>
      </c>
      <c r="C4" s="134" t="s">
        <v>97</v>
      </c>
      <c r="D4" s="126" t="s">
        <v>98</v>
      </c>
      <c r="E4" s="126"/>
      <c r="F4" s="126"/>
      <c r="G4" s="126"/>
      <c r="H4" s="126" t="s">
        <v>99</v>
      </c>
      <c r="I4" s="126"/>
      <c r="J4" s="126" t="s">
        <v>100</v>
      </c>
      <c r="K4" s="127" t="s">
        <v>280</v>
      </c>
    </row>
    <row r="5" spans="1:15" ht="13.5" customHeight="1">
      <c r="A5" s="134"/>
      <c r="B5" s="134"/>
      <c r="C5" s="134"/>
      <c r="D5" s="126"/>
      <c r="E5" s="126"/>
      <c r="F5" s="126"/>
      <c r="G5" s="126"/>
      <c r="H5" s="33" t="s">
        <v>101</v>
      </c>
      <c r="I5" s="32" t="s">
        <v>102</v>
      </c>
      <c r="J5" s="126"/>
      <c r="K5" s="127"/>
      <c r="O5" s="42"/>
    </row>
    <row r="6" spans="1:11" ht="13.5" customHeight="1">
      <c r="A6" s="122">
        <v>1</v>
      </c>
      <c r="B6" s="123" t="s">
        <v>103</v>
      </c>
      <c r="C6" s="123" t="s">
        <v>104</v>
      </c>
      <c r="D6" s="36" t="s">
        <v>105</v>
      </c>
      <c r="E6" s="36"/>
      <c r="F6" s="37"/>
      <c r="G6" s="37"/>
      <c r="H6" s="38" t="s">
        <v>106</v>
      </c>
      <c r="I6" s="39" t="s">
        <v>107</v>
      </c>
      <c r="J6" s="40"/>
      <c r="K6" s="44"/>
    </row>
    <row r="7" spans="1:11" ht="13.5" customHeight="1">
      <c r="A7" s="122"/>
      <c r="B7" s="123"/>
      <c r="C7" s="123"/>
      <c r="D7" s="36">
        <v>0.5</v>
      </c>
      <c r="E7" s="36"/>
      <c r="F7" s="36"/>
      <c r="G7" s="37"/>
      <c r="H7" s="38"/>
      <c r="I7" s="32"/>
      <c r="J7" s="40">
        <f>SUM(D7:I7)</f>
        <v>0.5</v>
      </c>
      <c r="K7" s="44">
        <v>2</v>
      </c>
    </row>
    <row r="8" spans="1:11" ht="13.5" customHeight="1">
      <c r="A8" s="122">
        <v>2</v>
      </c>
      <c r="B8" s="123" t="s">
        <v>108</v>
      </c>
      <c r="C8" s="123" t="s">
        <v>109</v>
      </c>
      <c r="D8" s="41" t="s">
        <v>110</v>
      </c>
      <c r="E8" s="44"/>
      <c r="F8" s="36"/>
      <c r="G8" s="36"/>
      <c r="H8" s="43"/>
      <c r="I8" s="32"/>
      <c r="J8" s="40">
        <f>SUM(D8:I8)</f>
        <v>0</v>
      </c>
      <c r="K8" s="44"/>
    </row>
    <row r="9" spans="1:11" ht="13.5" customHeight="1">
      <c r="A9" s="122"/>
      <c r="B9" s="123"/>
      <c r="C9" s="123"/>
      <c r="D9" s="41">
        <v>0.5</v>
      </c>
      <c r="E9" s="44"/>
      <c r="F9" s="36"/>
      <c r="G9" s="36"/>
      <c r="H9" s="43"/>
      <c r="I9" s="39"/>
      <c r="J9" s="40">
        <f aca="true" t="shared" si="0" ref="J9:J72">SUM(D9:I9)</f>
        <v>0.5</v>
      </c>
      <c r="K9" s="44">
        <v>4</v>
      </c>
    </row>
    <row r="10" spans="1:11" ht="13.5" customHeight="1">
      <c r="A10" s="122">
        <v>3</v>
      </c>
      <c r="B10" s="123" t="s">
        <v>111</v>
      </c>
      <c r="C10" s="123" t="s">
        <v>112</v>
      </c>
      <c r="D10" s="37"/>
      <c r="E10" s="36"/>
      <c r="F10" s="37"/>
      <c r="G10" s="36"/>
      <c r="H10" s="32"/>
      <c r="I10" s="44"/>
      <c r="J10" s="40">
        <f t="shared" si="0"/>
        <v>0</v>
      </c>
      <c r="K10" s="44"/>
    </row>
    <row r="11" spans="1:11" ht="13.5" customHeight="1">
      <c r="A11" s="122"/>
      <c r="B11" s="123"/>
      <c r="C11" s="123"/>
      <c r="D11" s="37"/>
      <c r="E11" s="41"/>
      <c r="F11" s="36"/>
      <c r="G11" s="36"/>
      <c r="H11" s="32"/>
      <c r="I11" s="44"/>
      <c r="J11" s="40">
        <f t="shared" si="0"/>
        <v>0</v>
      </c>
      <c r="K11" s="44">
        <v>4</v>
      </c>
    </row>
    <row r="12" spans="1:11" ht="13.5" customHeight="1">
      <c r="A12" s="122">
        <v>4</v>
      </c>
      <c r="B12" s="123" t="s">
        <v>113</v>
      </c>
      <c r="C12" s="123" t="s">
        <v>104</v>
      </c>
      <c r="D12" s="36" t="s">
        <v>114</v>
      </c>
      <c r="E12" s="41"/>
      <c r="F12" s="44"/>
      <c r="G12" s="37"/>
      <c r="H12" s="44"/>
      <c r="I12" s="36" t="s">
        <v>115</v>
      </c>
      <c r="J12" s="40">
        <f t="shared" si="0"/>
        <v>0</v>
      </c>
      <c r="K12" s="44"/>
    </row>
    <row r="13" spans="1:11" ht="13.5" customHeight="1">
      <c r="A13" s="122"/>
      <c r="B13" s="123"/>
      <c r="C13" s="123"/>
      <c r="D13" s="36">
        <v>9</v>
      </c>
      <c r="E13" s="41"/>
      <c r="F13" s="44"/>
      <c r="G13" s="37"/>
      <c r="H13" s="44"/>
      <c r="I13" s="36">
        <v>4.5</v>
      </c>
      <c r="J13" s="40">
        <f t="shared" si="0"/>
        <v>13.5</v>
      </c>
      <c r="K13" s="44">
        <v>19</v>
      </c>
    </row>
    <row r="14" spans="1:11" ht="13.5" customHeight="1">
      <c r="A14" s="122">
        <v>5</v>
      </c>
      <c r="B14" s="125" t="s">
        <v>116</v>
      </c>
      <c r="C14" s="123" t="s">
        <v>104</v>
      </c>
      <c r="D14" s="36" t="s">
        <v>117</v>
      </c>
      <c r="E14" s="36" t="s">
        <v>288</v>
      </c>
      <c r="F14" s="44"/>
      <c r="G14" s="36"/>
      <c r="H14" s="36" t="s">
        <v>118</v>
      </c>
      <c r="I14" s="36" t="s">
        <v>119</v>
      </c>
      <c r="J14" s="40">
        <f t="shared" si="0"/>
        <v>0</v>
      </c>
      <c r="K14" s="44"/>
    </row>
    <row r="15" spans="1:11" ht="13.5" customHeight="1">
      <c r="A15" s="122"/>
      <c r="B15" s="125"/>
      <c r="C15" s="123"/>
      <c r="D15" s="36">
        <v>6</v>
      </c>
      <c r="E15" s="36">
        <v>3</v>
      </c>
      <c r="F15" s="44"/>
      <c r="G15" s="36"/>
      <c r="H15" s="36">
        <v>4.5</v>
      </c>
      <c r="I15" s="36">
        <v>3</v>
      </c>
      <c r="J15" s="40">
        <f t="shared" si="0"/>
        <v>16.5</v>
      </c>
      <c r="K15" s="44">
        <v>19</v>
      </c>
    </row>
    <row r="16" spans="1:11" ht="13.5" customHeight="1">
      <c r="A16" s="122">
        <v>6</v>
      </c>
      <c r="B16" s="123" t="s">
        <v>120</v>
      </c>
      <c r="C16" s="123" t="s">
        <v>104</v>
      </c>
      <c r="D16" s="36" t="s">
        <v>121</v>
      </c>
      <c r="E16" s="36" t="s">
        <v>286</v>
      </c>
      <c r="F16" s="36"/>
      <c r="G16" s="36"/>
      <c r="H16" s="36" t="s">
        <v>122</v>
      </c>
      <c r="I16" s="36" t="s">
        <v>123</v>
      </c>
      <c r="J16" s="40">
        <f t="shared" si="0"/>
        <v>0</v>
      </c>
      <c r="K16" s="44"/>
    </row>
    <row r="17" spans="1:11" ht="13.5" customHeight="1">
      <c r="A17" s="122"/>
      <c r="B17" s="123"/>
      <c r="C17" s="123"/>
      <c r="D17" s="36">
        <v>6</v>
      </c>
      <c r="E17" s="36">
        <v>3</v>
      </c>
      <c r="F17" s="36"/>
      <c r="G17" s="36"/>
      <c r="H17" s="36">
        <v>2</v>
      </c>
      <c r="I17" s="36">
        <v>4.5</v>
      </c>
      <c r="J17" s="40">
        <f t="shared" si="0"/>
        <v>15.5</v>
      </c>
      <c r="K17" s="44">
        <v>19</v>
      </c>
    </row>
    <row r="18" spans="1:11" ht="13.5" customHeight="1">
      <c r="A18" s="122">
        <v>7</v>
      </c>
      <c r="B18" s="123" t="s">
        <v>124</v>
      </c>
      <c r="C18" s="123" t="s">
        <v>112</v>
      </c>
      <c r="D18" s="36" t="s">
        <v>125</v>
      </c>
      <c r="E18" s="36"/>
      <c r="F18" s="36"/>
      <c r="G18" s="36"/>
      <c r="H18" s="44"/>
      <c r="I18" s="36" t="s">
        <v>126</v>
      </c>
      <c r="J18" s="40">
        <f t="shared" si="0"/>
        <v>0</v>
      </c>
      <c r="K18" s="44"/>
    </row>
    <row r="19" spans="1:11" ht="13.5" customHeight="1">
      <c r="A19" s="122"/>
      <c r="B19" s="123"/>
      <c r="C19" s="123"/>
      <c r="D19" s="36">
        <v>9</v>
      </c>
      <c r="E19" s="41"/>
      <c r="F19" s="36"/>
      <c r="G19" s="36"/>
      <c r="H19" s="44"/>
      <c r="I19" s="36">
        <v>4.5</v>
      </c>
      <c r="J19" s="40">
        <f t="shared" si="0"/>
        <v>13.5</v>
      </c>
      <c r="K19" s="44">
        <v>19</v>
      </c>
    </row>
    <row r="20" spans="1:11" ht="13.5" customHeight="1">
      <c r="A20" s="122">
        <v>8</v>
      </c>
      <c r="B20" s="124" t="s">
        <v>127</v>
      </c>
      <c r="C20" s="123" t="s">
        <v>128</v>
      </c>
      <c r="D20" s="41"/>
      <c r="E20" s="36"/>
      <c r="F20" s="36"/>
      <c r="G20" s="44"/>
      <c r="H20" s="44"/>
      <c r="I20" s="41"/>
      <c r="J20" s="40">
        <f t="shared" si="0"/>
        <v>0</v>
      </c>
      <c r="K20" s="44"/>
    </row>
    <row r="21" spans="1:11" ht="13.5" customHeight="1">
      <c r="A21" s="122"/>
      <c r="B21" s="124"/>
      <c r="C21" s="123"/>
      <c r="D21" s="41"/>
      <c r="E21" s="36"/>
      <c r="F21" s="36"/>
      <c r="G21" s="44"/>
      <c r="H21" s="44"/>
      <c r="I21" s="41"/>
      <c r="J21" s="40">
        <f t="shared" si="0"/>
        <v>0</v>
      </c>
      <c r="K21" s="44" t="s">
        <v>289</v>
      </c>
    </row>
    <row r="22" spans="1:11" ht="13.5" customHeight="1">
      <c r="A22" s="122">
        <v>9</v>
      </c>
      <c r="B22" s="45" t="s">
        <v>129</v>
      </c>
      <c r="C22" s="35" t="s">
        <v>130</v>
      </c>
      <c r="D22" s="36" t="s">
        <v>131</v>
      </c>
      <c r="E22" s="41" t="s">
        <v>287</v>
      </c>
      <c r="F22" s="46"/>
      <c r="G22" s="42"/>
      <c r="H22" s="36" t="s">
        <v>132</v>
      </c>
      <c r="I22" s="41"/>
      <c r="J22" s="40">
        <f t="shared" si="0"/>
        <v>0</v>
      </c>
      <c r="K22" s="44"/>
    </row>
    <row r="23" spans="1:11" ht="13.5" customHeight="1">
      <c r="A23" s="122"/>
      <c r="B23" s="45"/>
      <c r="C23" s="35"/>
      <c r="D23" s="41">
        <v>6</v>
      </c>
      <c r="E23" s="41">
        <v>3</v>
      </c>
      <c r="F23" s="46"/>
      <c r="G23" s="42"/>
      <c r="H23" s="36">
        <v>4.5</v>
      </c>
      <c r="I23" s="41"/>
      <c r="J23" s="40">
        <f t="shared" si="0"/>
        <v>13.5</v>
      </c>
      <c r="K23" s="44">
        <v>17</v>
      </c>
    </row>
    <row r="24" spans="1:11" ht="13.5" customHeight="1">
      <c r="A24" s="122">
        <v>10</v>
      </c>
      <c r="B24" s="123" t="s">
        <v>133</v>
      </c>
      <c r="C24" s="123" t="s">
        <v>109</v>
      </c>
      <c r="D24" s="36" t="s">
        <v>134</v>
      </c>
      <c r="E24" s="36"/>
      <c r="F24" s="36"/>
      <c r="G24" s="47"/>
      <c r="H24" s="40" t="s">
        <v>135</v>
      </c>
      <c r="I24" s="44"/>
      <c r="J24" s="40">
        <f t="shared" si="0"/>
        <v>0</v>
      </c>
      <c r="K24" s="44"/>
    </row>
    <row r="25" spans="1:11" ht="13.5" customHeight="1">
      <c r="A25" s="122"/>
      <c r="B25" s="123"/>
      <c r="C25" s="123"/>
      <c r="D25" s="36">
        <v>6</v>
      </c>
      <c r="E25" s="36"/>
      <c r="F25" s="36"/>
      <c r="G25" s="47"/>
      <c r="H25" s="36"/>
      <c r="I25" s="36"/>
      <c r="J25" s="40">
        <f t="shared" si="0"/>
        <v>6</v>
      </c>
      <c r="K25" s="44">
        <v>6</v>
      </c>
    </row>
    <row r="26" spans="1:11" ht="13.5" customHeight="1">
      <c r="A26" s="122">
        <v>11</v>
      </c>
      <c r="B26" s="124" t="s">
        <v>136</v>
      </c>
      <c r="C26" s="123" t="s">
        <v>109</v>
      </c>
      <c r="D26" s="41" t="s">
        <v>137</v>
      </c>
      <c r="E26" s="36" t="s">
        <v>138</v>
      </c>
      <c r="F26" s="36" t="s">
        <v>139</v>
      </c>
      <c r="G26" s="41"/>
      <c r="H26" s="41" t="s">
        <v>290</v>
      </c>
      <c r="I26" s="36" t="s">
        <v>140</v>
      </c>
      <c r="J26" s="40">
        <f t="shared" si="0"/>
        <v>0</v>
      </c>
      <c r="K26" s="44"/>
    </row>
    <row r="27" spans="1:11" ht="13.5" customHeight="1">
      <c r="A27" s="122"/>
      <c r="B27" s="124"/>
      <c r="C27" s="123"/>
      <c r="D27" s="41">
        <v>2</v>
      </c>
      <c r="E27" s="36">
        <v>4</v>
      </c>
      <c r="F27" s="36">
        <v>3</v>
      </c>
      <c r="G27" s="41"/>
      <c r="H27" s="41">
        <v>2</v>
      </c>
      <c r="I27" s="36">
        <v>4.5</v>
      </c>
      <c r="J27" s="40">
        <f t="shared" si="0"/>
        <v>15.5</v>
      </c>
      <c r="K27" s="44">
        <v>19</v>
      </c>
    </row>
    <row r="28" spans="1:11" ht="13.5" customHeight="1">
      <c r="A28" s="122">
        <v>12</v>
      </c>
      <c r="B28" s="123" t="s">
        <v>141</v>
      </c>
      <c r="C28" s="123" t="s">
        <v>109</v>
      </c>
      <c r="D28" s="44"/>
      <c r="E28" s="36" t="s">
        <v>142</v>
      </c>
      <c r="F28" s="36" t="s">
        <v>143</v>
      </c>
      <c r="G28" s="41" t="s">
        <v>198</v>
      </c>
      <c r="H28" s="37"/>
      <c r="I28" s="36" t="s">
        <v>144</v>
      </c>
      <c r="J28" s="40">
        <f t="shared" si="0"/>
        <v>0</v>
      </c>
      <c r="K28" s="44"/>
    </row>
    <row r="29" spans="1:11" ht="13.5" customHeight="1">
      <c r="A29" s="122"/>
      <c r="B29" s="123"/>
      <c r="C29" s="123"/>
      <c r="D29" s="44"/>
      <c r="E29" s="36">
        <v>4</v>
      </c>
      <c r="F29" s="36">
        <v>4</v>
      </c>
      <c r="G29" s="41">
        <v>2</v>
      </c>
      <c r="H29" s="37"/>
      <c r="I29" s="36">
        <v>6</v>
      </c>
      <c r="J29" s="40">
        <f t="shared" si="0"/>
        <v>16</v>
      </c>
      <c r="K29" s="44">
        <v>19</v>
      </c>
    </row>
    <row r="30" spans="1:11" ht="13.5" customHeight="1">
      <c r="A30" s="122">
        <v>13</v>
      </c>
      <c r="B30" s="123" t="s">
        <v>145</v>
      </c>
      <c r="C30" s="123" t="s">
        <v>146</v>
      </c>
      <c r="D30" s="36" t="s">
        <v>147</v>
      </c>
      <c r="E30" s="36" t="s">
        <v>148</v>
      </c>
      <c r="F30" s="44"/>
      <c r="G30" s="36"/>
      <c r="H30" s="36" t="s">
        <v>149</v>
      </c>
      <c r="I30" s="36" t="s">
        <v>150</v>
      </c>
      <c r="J30" s="40">
        <f t="shared" si="0"/>
        <v>0</v>
      </c>
      <c r="K30" s="44"/>
    </row>
    <row r="31" spans="1:11" ht="13.5" customHeight="1">
      <c r="A31" s="122"/>
      <c r="B31" s="123"/>
      <c r="C31" s="123"/>
      <c r="D31" s="36">
        <v>6</v>
      </c>
      <c r="E31" s="36">
        <v>6</v>
      </c>
      <c r="F31" s="44"/>
      <c r="G31" s="36"/>
      <c r="H31" s="36">
        <v>4.5</v>
      </c>
      <c r="I31" s="36">
        <v>3</v>
      </c>
      <c r="J31" s="40">
        <f t="shared" si="0"/>
        <v>19.5</v>
      </c>
      <c r="K31" s="44">
        <v>19</v>
      </c>
    </row>
    <row r="32" spans="1:11" ht="13.5" customHeight="1">
      <c r="A32" s="122">
        <v>14</v>
      </c>
      <c r="B32" s="124" t="s">
        <v>151</v>
      </c>
      <c r="C32" s="124" t="s">
        <v>152</v>
      </c>
      <c r="D32" s="36" t="s">
        <v>153</v>
      </c>
      <c r="E32" s="36" t="s">
        <v>154</v>
      </c>
      <c r="F32" s="36"/>
      <c r="G32" s="44"/>
      <c r="H32" s="36"/>
      <c r="I32" s="36" t="s">
        <v>155</v>
      </c>
      <c r="J32" s="40">
        <f t="shared" si="0"/>
        <v>0</v>
      </c>
      <c r="K32" s="44"/>
    </row>
    <row r="33" spans="1:11" ht="13.5" customHeight="1">
      <c r="A33" s="122"/>
      <c r="B33" s="124"/>
      <c r="C33" s="124"/>
      <c r="D33" s="36">
        <v>8</v>
      </c>
      <c r="E33" s="36">
        <v>8</v>
      </c>
      <c r="F33" s="36"/>
      <c r="G33" s="44"/>
      <c r="H33" s="36"/>
      <c r="I33" s="36">
        <v>3</v>
      </c>
      <c r="J33" s="40">
        <f t="shared" si="0"/>
        <v>19</v>
      </c>
      <c r="K33" s="44">
        <v>19</v>
      </c>
    </row>
    <row r="34" spans="1:11" ht="13.5" customHeight="1">
      <c r="A34" s="122">
        <v>15</v>
      </c>
      <c r="B34" s="124" t="s">
        <v>156</v>
      </c>
      <c r="C34" s="124" t="s">
        <v>157</v>
      </c>
      <c r="D34" s="41" t="s">
        <v>158</v>
      </c>
      <c r="E34" s="36" t="s">
        <v>159</v>
      </c>
      <c r="F34" s="36" t="s">
        <v>160</v>
      </c>
      <c r="G34" s="41"/>
      <c r="H34" s="41"/>
      <c r="I34" s="41" t="s">
        <v>161</v>
      </c>
      <c r="J34" s="40">
        <f t="shared" si="0"/>
        <v>0</v>
      </c>
      <c r="K34" s="44"/>
    </row>
    <row r="35" spans="1:11" ht="13.5" customHeight="1">
      <c r="A35" s="122"/>
      <c r="B35" s="124"/>
      <c r="C35" s="124"/>
      <c r="D35" s="41">
        <v>2</v>
      </c>
      <c r="E35" s="36">
        <v>6</v>
      </c>
      <c r="F35" s="36">
        <v>8</v>
      </c>
      <c r="G35" s="41"/>
      <c r="H35" s="41"/>
      <c r="I35" s="41">
        <v>3</v>
      </c>
      <c r="J35" s="40">
        <f t="shared" si="0"/>
        <v>19</v>
      </c>
      <c r="K35" s="44">
        <v>19</v>
      </c>
    </row>
    <row r="36" spans="1:11" ht="13.5" customHeight="1">
      <c r="A36" s="122">
        <v>16</v>
      </c>
      <c r="B36" s="123" t="s">
        <v>162</v>
      </c>
      <c r="C36" s="123" t="s">
        <v>157</v>
      </c>
      <c r="D36" s="36" t="s">
        <v>163</v>
      </c>
      <c r="E36" s="36" t="s">
        <v>164</v>
      </c>
      <c r="F36" s="41"/>
      <c r="G36" s="37"/>
      <c r="H36" s="44"/>
      <c r="I36" s="36" t="s">
        <v>165</v>
      </c>
      <c r="J36" s="40">
        <f t="shared" si="0"/>
        <v>0</v>
      </c>
      <c r="K36" s="44"/>
    </row>
    <row r="37" spans="1:11" ht="13.5" customHeight="1">
      <c r="A37" s="122"/>
      <c r="B37" s="123"/>
      <c r="C37" s="123"/>
      <c r="D37" s="36">
        <v>6</v>
      </c>
      <c r="E37" s="36">
        <v>8</v>
      </c>
      <c r="F37" s="41"/>
      <c r="G37" s="37"/>
      <c r="H37" s="44"/>
      <c r="I37" s="36">
        <v>4.5</v>
      </c>
      <c r="J37" s="40">
        <f t="shared" si="0"/>
        <v>18.5</v>
      </c>
      <c r="K37" s="44">
        <v>16</v>
      </c>
    </row>
    <row r="38" spans="1:11" ht="13.5" customHeight="1">
      <c r="A38" s="122">
        <v>17</v>
      </c>
      <c r="B38" s="123" t="s">
        <v>166</v>
      </c>
      <c r="C38" s="123" t="s">
        <v>167</v>
      </c>
      <c r="D38" s="36"/>
      <c r="E38" s="44"/>
      <c r="F38" s="36" t="s">
        <v>168</v>
      </c>
      <c r="G38" s="36" t="s">
        <v>169</v>
      </c>
      <c r="H38" s="36"/>
      <c r="I38" s="41"/>
      <c r="J38" s="40">
        <f t="shared" si="0"/>
        <v>0</v>
      </c>
      <c r="K38" s="44"/>
    </row>
    <row r="39" spans="1:11" ht="13.5" customHeight="1">
      <c r="A39" s="122"/>
      <c r="B39" s="123"/>
      <c r="C39" s="123"/>
      <c r="D39" s="36"/>
      <c r="E39" s="44"/>
      <c r="F39" s="36">
        <v>8</v>
      </c>
      <c r="G39" s="36">
        <v>8</v>
      </c>
      <c r="H39" s="36"/>
      <c r="I39" s="41"/>
      <c r="J39" s="40">
        <f t="shared" si="0"/>
        <v>16</v>
      </c>
      <c r="K39" s="44">
        <v>19</v>
      </c>
    </row>
    <row r="40" spans="1:11" ht="13.5" customHeight="1">
      <c r="A40" s="122">
        <v>18</v>
      </c>
      <c r="B40" s="123" t="s">
        <v>170</v>
      </c>
      <c r="C40" s="123" t="s">
        <v>171</v>
      </c>
      <c r="D40" s="36" t="s">
        <v>172</v>
      </c>
      <c r="E40" s="44"/>
      <c r="F40" s="44"/>
      <c r="G40" s="37"/>
      <c r="H40" s="36" t="s">
        <v>173</v>
      </c>
      <c r="I40" s="41" t="s">
        <v>174</v>
      </c>
      <c r="J40" s="40">
        <f t="shared" si="0"/>
        <v>0</v>
      </c>
      <c r="K40" s="44"/>
    </row>
    <row r="41" spans="1:11" ht="13.5" customHeight="1">
      <c r="A41" s="122"/>
      <c r="B41" s="123"/>
      <c r="C41" s="123"/>
      <c r="D41" s="36">
        <v>12</v>
      </c>
      <c r="E41" s="44"/>
      <c r="F41" s="44"/>
      <c r="G41" s="37"/>
      <c r="H41" s="36">
        <v>2</v>
      </c>
      <c r="I41" s="41">
        <v>3</v>
      </c>
      <c r="J41" s="40">
        <f t="shared" si="0"/>
        <v>17</v>
      </c>
      <c r="K41" s="44">
        <v>19</v>
      </c>
    </row>
    <row r="42" spans="1:11" ht="13.5" customHeight="1">
      <c r="A42" s="122">
        <v>19</v>
      </c>
      <c r="B42" s="123" t="s">
        <v>175</v>
      </c>
      <c r="C42" s="123" t="s">
        <v>171</v>
      </c>
      <c r="D42" s="37"/>
      <c r="E42" s="36" t="s">
        <v>176</v>
      </c>
      <c r="F42" s="41" t="s">
        <v>177</v>
      </c>
      <c r="G42" s="37"/>
      <c r="H42" s="44"/>
      <c r="I42" s="36" t="s">
        <v>178</v>
      </c>
      <c r="J42" s="40">
        <f t="shared" si="0"/>
        <v>0</v>
      </c>
      <c r="K42" s="44"/>
    </row>
    <row r="43" spans="1:11" ht="13.5" customHeight="1">
      <c r="A43" s="122"/>
      <c r="B43" s="123"/>
      <c r="C43" s="123"/>
      <c r="D43" s="37"/>
      <c r="E43" s="36">
        <v>6</v>
      </c>
      <c r="F43" s="41">
        <v>3</v>
      </c>
      <c r="G43" s="37"/>
      <c r="H43" s="44"/>
      <c r="I43" s="36">
        <v>4.5</v>
      </c>
      <c r="J43" s="40">
        <f t="shared" si="0"/>
        <v>13.5</v>
      </c>
      <c r="K43" s="44">
        <v>19</v>
      </c>
    </row>
    <row r="44" spans="1:11" ht="13.5" customHeight="1">
      <c r="A44" s="122">
        <v>20</v>
      </c>
      <c r="B44" s="123" t="s">
        <v>179</v>
      </c>
      <c r="C44" s="123" t="s">
        <v>180</v>
      </c>
      <c r="D44" s="36" t="s">
        <v>181</v>
      </c>
      <c r="E44" s="36" t="s">
        <v>182</v>
      </c>
      <c r="F44" s="36"/>
      <c r="G44" s="37"/>
      <c r="H44" s="36" t="s">
        <v>183</v>
      </c>
      <c r="I44" s="41"/>
      <c r="J44" s="40">
        <f t="shared" si="0"/>
        <v>0</v>
      </c>
      <c r="K44" s="44"/>
    </row>
    <row r="45" spans="1:11" ht="13.5" customHeight="1">
      <c r="A45" s="122"/>
      <c r="B45" s="123"/>
      <c r="C45" s="123"/>
      <c r="D45" s="36">
        <v>6</v>
      </c>
      <c r="E45" s="36">
        <v>6</v>
      </c>
      <c r="F45" s="36"/>
      <c r="G45" s="37"/>
      <c r="H45" s="36">
        <v>3</v>
      </c>
      <c r="I45" s="41"/>
      <c r="J45" s="40">
        <f t="shared" si="0"/>
        <v>15</v>
      </c>
      <c r="K45" s="44">
        <v>19</v>
      </c>
    </row>
    <row r="46" spans="1:11" ht="13.5" customHeight="1">
      <c r="A46" s="122">
        <v>21</v>
      </c>
      <c r="B46" s="123" t="s">
        <v>184</v>
      </c>
      <c r="C46" s="123" t="s">
        <v>180</v>
      </c>
      <c r="D46" s="41" t="s">
        <v>185</v>
      </c>
      <c r="E46" s="36" t="s">
        <v>186</v>
      </c>
      <c r="F46" s="42"/>
      <c r="G46" s="44"/>
      <c r="H46" s="36"/>
      <c r="I46" s="41"/>
      <c r="J46" s="40">
        <f t="shared" si="0"/>
        <v>0</v>
      </c>
      <c r="K46" s="44"/>
    </row>
    <row r="47" spans="1:11" ht="13.5" customHeight="1">
      <c r="A47" s="122"/>
      <c r="B47" s="123"/>
      <c r="C47" s="123"/>
      <c r="D47" s="41">
        <v>6</v>
      </c>
      <c r="E47" s="36">
        <v>4</v>
      </c>
      <c r="F47" s="42"/>
      <c r="G47" s="44"/>
      <c r="H47" s="36"/>
      <c r="I47" s="41"/>
      <c r="J47" s="40">
        <f t="shared" si="0"/>
        <v>10</v>
      </c>
      <c r="K47" s="44">
        <v>19</v>
      </c>
    </row>
    <row r="48" spans="1:11" ht="13.5" customHeight="1">
      <c r="A48" s="122">
        <v>22</v>
      </c>
      <c r="B48" s="124" t="s">
        <v>187</v>
      </c>
      <c r="C48" s="123" t="s">
        <v>188</v>
      </c>
      <c r="D48" s="41"/>
      <c r="E48" s="41" t="s">
        <v>189</v>
      </c>
      <c r="F48" s="36" t="s">
        <v>190</v>
      </c>
      <c r="G48" s="37"/>
      <c r="H48" s="41" t="s">
        <v>191</v>
      </c>
      <c r="I48" s="36" t="s">
        <v>192</v>
      </c>
      <c r="J48" s="40">
        <f t="shared" si="0"/>
        <v>0</v>
      </c>
      <c r="K48" s="44"/>
    </row>
    <row r="49" spans="1:11" ht="13.5" customHeight="1">
      <c r="A49" s="122"/>
      <c r="B49" s="124"/>
      <c r="C49" s="123"/>
      <c r="D49" s="41"/>
      <c r="E49" s="41">
        <v>3</v>
      </c>
      <c r="F49" s="41">
        <v>3</v>
      </c>
      <c r="G49" s="37"/>
      <c r="H49" s="41">
        <v>2</v>
      </c>
      <c r="I49" s="36">
        <v>4.5</v>
      </c>
      <c r="J49" s="40">
        <f t="shared" si="0"/>
        <v>12.5</v>
      </c>
      <c r="K49" s="44">
        <v>19</v>
      </c>
    </row>
    <row r="50" spans="1:11" ht="13.5" customHeight="1">
      <c r="A50" s="122">
        <v>23</v>
      </c>
      <c r="B50" s="123" t="s">
        <v>193</v>
      </c>
      <c r="C50" s="123" t="s">
        <v>194</v>
      </c>
      <c r="D50" s="37"/>
      <c r="E50" s="37"/>
      <c r="F50" s="36" t="s">
        <v>195</v>
      </c>
      <c r="G50" s="41" t="s">
        <v>196</v>
      </c>
      <c r="H50" s="36" t="s">
        <v>197</v>
      </c>
      <c r="I50" s="42"/>
      <c r="J50" s="40">
        <f t="shared" si="0"/>
        <v>0</v>
      </c>
      <c r="K50" s="44"/>
    </row>
    <row r="51" spans="1:11" ht="13.5" customHeight="1">
      <c r="A51" s="122"/>
      <c r="B51" s="123"/>
      <c r="C51" s="123"/>
      <c r="D51" s="37"/>
      <c r="E51" s="37"/>
      <c r="F51" s="36">
        <v>8</v>
      </c>
      <c r="G51" s="41">
        <v>4</v>
      </c>
      <c r="H51" s="36">
        <v>4.5</v>
      </c>
      <c r="I51" s="42"/>
      <c r="J51" s="40">
        <f t="shared" si="0"/>
        <v>16.5</v>
      </c>
      <c r="K51" s="44">
        <v>19</v>
      </c>
    </row>
    <row r="52" spans="1:11" ht="13.5" customHeight="1">
      <c r="A52" s="122">
        <v>24</v>
      </c>
      <c r="B52" s="123" t="s">
        <v>199</v>
      </c>
      <c r="C52" s="123" t="s">
        <v>194</v>
      </c>
      <c r="D52" s="36" t="s">
        <v>200</v>
      </c>
      <c r="E52" s="36" t="s">
        <v>201</v>
      </c>
      <c r="F52" s="44"/>
      <c r="G52" s="44"/>
      <c r="H52" s="44"/>
      <c r="I52" s="36" t="s">
        <v>202</v>
      </c>
      <c r="J52" s="40">
        <f t="shared" si="0"/>
        <v>0</v>
      </c>
      <c r="K52" s="44"/>
    </row>
    <row r="53" spans="1:11" ht="13.5" customHeight="1">
      <c r="A53" s="122"/>
      <c r="B53" s="123"/>
      <c r="C53" s="123"/>
      <c r="D53" s="36">
        <v>3</v>
      </c>
      <c r="E53" s="36">
        <v>8</v>
      </c>
      <c r="F53" s="44"/>
      <c r="G53" s="44"/>
      <c r="H53" s="44"/>
      <c r="I53" s="36">
        <v>4.5</v>
      </c>
      <c r="J53" s="40">
        <f t="shared" si="0"/>
        <v>15.5</v>
      </c>
      <c r="K53" s="44">
        <v>19</v>
      </c>
    </row>
    <row r="54" spans="1:11" ht="13.5" customHeight="1">
      <c r="A54" s="122">
        <v>26</v>
      </c>
      <c r="B54" s="123" t="s">
        <v>203</v>
      </c>
      <c r="C54" s="123" t="s">
        <v>204</v>
      </c>
      <c r="D54" s="36" t="s">
        <v>282</v>
      </c>
      <c r="E54" s="44"/>
      <c r="F54" s="36" t="s">
        <v>205</v>
      </c>
      <c r="G54" s="36" t="s">
        <v>206</v>
      </c>
      <c r="H54" s="37"/>
      <c r="I54" s="41"/>
      <c r="J54" s="40">
        <f t="shared" si="0"/>
        <v>0</v>
      </c>
      <c r="K54" s="44"/>
    </row>
    <row r="55" spans="1:11" ht="13.5" customHeight="1">
      <c r="A55" s="122"/>
      <c r="B55" s="123"/>
      <c r="C55" s="123"/>
      <c r="D55" s="36">
        <v>2</v>
      </c>
      <c r="E55" s="44"/>
      <c r="F55" s="36">
        <v>8</v>
      </c>
      <c r="G55" s="36">
        <v>4</v>
      </c>
      <c r="H55" s="37"/>
      <c r="I55" s="41"/>
      <c r="J55" s="40">
        <f t="shared" si="0"/>
        <v>14</v>
      </c>
      <c r="K55" s="44">
        <v>16</v>
      </c>
    </row>
    <row r="56" spans="1:11" ht="13.5" customHeight="1">
      <c r="A56" s="122">
        <v>27</v>
      </c>
      <c r="B56" s="124" t="s">
        <v>207</v>
      </c>
      <c r="C56" s="124" t="s">
        <v>208</v>
      </c>
      <c r="D56" s="36" t="s">
        <v>209</v>
      </c>
      <c r="E56" s="36" t="s">
        <v>210</v>
      </c>
      <c r="F56" s="36"/>
      <c r="G56" s="36"/>
      <c r="H56" s="41" t="s">
        <v>285</v>
      </c>
      <c r="I56" s="41" t="s">
        <v>211</v>
      </c>
      <c r="J56" s="40">
        <f t="shared" si="0"/>
        <v>0</v>
      </c>
      <c r="K56" s="44"/>
    </row>
    <row r="57" spans="1:11" ht="13.5" customHeight="1">
      <c r="A57" s="122"/>
      <c r="B57" s="124"/>
      <c r="C57" s="124"/>
      <c r="D57" s="36">
        <v>3</v>
      </c>
      <c r="E57" s="36">
        <v>8</v>
      </c>
      <c r="F57" s="36"/>
      <c r="G57" s="36"/>
      <c r="H57" s="41">
        <v>4</v>
      </c>
      <c r="I57" s="41"/>
      <c r="J57" s="40">
        <f t="shared" si="0"/>
        <v>15</v>
      </c>
      <c r="K57" s="44">
        <v>19</v>
      </c>
    </row>
    <row r="58" spans="1:11" ht="13.5" customHeight="1">
      <c r="A58" s="122">
        <v>28</v>
      </c>
      <c r="B58" s="123" t="s">
        <v>212</v>
      </c>
      <c r="C58" s="123" t="s">
        <v>213</v>
      </c>
      <c r="D58" s="36" t="s">
        <v>214</v>
      </c>
      <c r="E58" s="44"/>
      <c r="F58" s="36" t="s">
        <v>215</v>
      </c>
      <c r="G58" s="37"/>
      <c r="H58" s="36"/>
      <c r="I58" s="41" t="s">
        <v>216</v>
      </c>
      <c r="J58" s="40">
        <f t="shared" si="0"/>
        <v>0</v>
      </c>
      <c r="K58" s="44"/>
    </row>
    <row r="59" spans="1:11" ht="13.5" customHeight="1">
      <c r="A59" s="122"/>
      <c r="B59" s="123"/>
      <c r="C59" s="123"/>
      <c r="D59" s="36">
        <v>6</v>
      </c>
      <c r="E59" s="44"/>
      <c r="F59" s="36">
        <v>8</v>
      </c>
      <c r="G59" s="37"/>
      <c r="H59" s="36"/>
      <c r="I59" s="41">
        <v>3</v>
      </c>
      <c r="J59" s="40">
        <f t="shared" si="0"/>
        <v>17</v>
      </c>
      <c r="K59" s="44">
        <v>19</v>
      </c>
    </row>
    <row r="60" spans="1:11" ht="13.5" customHeight="1">
      <c r="A60" s="122">
        <v>29</v>
      </c>
      <c r="B60" s="123" t="s">
        <v>217</v>
      </c>
      <c r="C60" s="123" t="s">
        <v>213</v>
      </c>
      <c r="D60" s="36" t="s">
        <v>281</v>
      </c>
      <c r="E60" s="36"/>
      <c r="F60" s="36"/>
      <c r="G60" s="36"/>
      <c r="H60" s="36" t="s">
        <v>218</v>
      </c>
      <c r="I60" s="41"/>
      <c r="J60" s="40">
        <f t="shared" si="0"/>
        <v>0</v>
      </c>
      <c r="K60" s="44"/>
    </row>
    <row r="61" spans="1:11" ht="13.5" customHeight="1">
      <c r="A61" s="122"/>
      <c r="B61" s="123"/>
      <c r="C61" s="123"/>
      <c r="D61" s="36">
        <v>2</v>
      </c>
      <c r="E61" s="36"/>
      <c r="F61" s="36"/>
      <c r="G61" s="36"/>
      <c r="H61" s="36"/>
      <c r="I61" s="41"/>
      <c r="J61" s="40">
        <f t="shared" si="0"/>
        <v>2</v>
      </c>
      <c r="K61" s="44">
        <v>4</v>
      </c>
    </row>
    <row r="62" spans="1:11" ht="13.5" customHeight="1">
      <c r="A62" s="122">
        <v>30</v>
      </c>
      <c r="B62" s="123" t="s">
        <v>219</v>
      </c>
      <c r="C62" s="123" t="s">
        <v>213</v>
      </c>
      <c r="D62" s="36"/>
      <c r="E62" s="36" t="s">
        <v>220</v>
      </c>
      <c r="F62" s="36" t="s">
        <v>221</v>
      </c>
      <c r="G62" s="41"/>
      <c r="H62" s="41" t="s">
        <v>284</v>
      </c>
      <c r="I62" s="36" t="s">
        <v>222</v>
      </c>
      <c r="J62" s="40">
        <f t="shared" si="0"/>
        <v>0</v>
      </c>
      <c r="K62" s="44"/>
    </row>
    <row r="63" spans="1:11" ht="13.5" customHeight="1">
      <c r="A63" s="122"/>
      <c r="B63" s="123"/>
      <c r="C63" s="123"/>
      <c r="D63" s="36"/>
      <c r="E63" s="36">
        <v>8</v>
      </c>
      <c r="F63" s="36">
        <v>8</v>
      </c>
      <c r="G63" s="41"/>
      <c r="H63" s="41">
        <v>2</v>
      </c>
      <c r="I63" s="41"/>
      <c r="J63" s="40">
        <f t="shared" si="0"/>
        <v>18</v>
      </c>
      <c r="K63" s="44">
        <v>19</v>
      </c>
    </row>
    <row r="64" spans="1:11" ht="13.5" customHeight="1">
      <c r="A64" s="122">
        <v>31</v>
      </c>
      <c r="B64" s="123" t="s">
        <v>223</v>
      </c>
      <c r="C64" s="123" t="s">
        <v>224</v>
      </c>
      <c r="D64" s="36" t="s">
        <v>225</v>
      </c>
      <c r="E64" s="36" t="s">
        <v>226</v>
      </c>
      <c r="F64" s="36" t="s">
        <v>227</v>
      </c>
      <c r="G64" s="44"/>
      <c r="H64" s="37"/>
      <c r="I64" s="36"/>
      <c r="J64" s="40">
        <f t="shared" si="0"/>
        <v>0</v>
      </c>
      <c r="K64" s="44"/>
    </row>
    <row r="65" spans="1:11" ht="13.5" customHeight="1">
      <c r="A65" s="122"/>
      <c r="B65" s="123"/>
      <c r="C65" s="123"/>
      <c r="D65" s="36">
        <v>8</v>
      </c>
      <c r="E65" s="36">
        <v>4</v>
      </c>
      <c r="F65" s="36">
        <v>3</v>
      </c>
      <c r="G65" s="44"/>
      <c r="H65" s="37"/>
      <c r="I65" s="36"/>
      <c r="J65" s="40">
        <f t="shared" si="0"/>
        <v>15</v>
      </c>
      <c r="K65" s="44">
        <v>19</v>
      </c>
    </row>
    <row r="66" spans="1:11" ht="13.5" customHeight="1">
      <c r="A66" s="122">
        <v>32</v>
      </c>
      <c r="B66" s="124" t="s">
        <v>228</v>
      </c>
      <c r="C66" s="123" t="s">
        <v>229</v>
      </c>
      <c r="D66" s="36" t="s">
        <v>230</v>
      </c>
      <c r="E66" s="36" t="s">
        <v>231</v>
      </c>
      <c r="F66" s="36" t="s">
        <v>232</v>
      </c>
      <c r="G66" s="36"/>
      <c r="H66" s="41" t="s">
        <v>233</v>
      </c>
      <c r="I66" s="36" t="s">
        <v>234</v>
      </c>
      <c r="J66" s="40">
        <f t="shared" si="0"/>
        <v>0</v>
      </c>
      <c r="K66" s="44"/>
    </row>
    <row r="67" spans="1:11" ht="13.5" customHeight="1">
      <c r="A67" s="122"/>
      <c r="B67" s="124"/>
      <c r="C67" s="123"/>
      <c r="D67" s="36">
        <v>3</v>
      </c>
      <c r="E67" s="36">
        <v>4</v>
      </c>
      <c r="F67" s="36">
        <v>4</v>
      </c>
      <c r="G67" s="36"/>
      <c r="H67" s="41">
        <v>3</v>
      </c>
      <c r="I67" s="36">
        <v>4.5</v>
      </c>
      <c r="J67" s="40">
        <f t="shared" si="0"/>
        <v>18.5</v>
      </c>
      <c r="K67" s="44">
        <v>19</v>
      </c>
    </row>
    <row r="68" spans="1:11" ht="13.5" customHeight="1">
      <c r="A68" s="122">
        <v>33</v>
      </c>
      <c r="B68" s="124" t="s">
        <v>235</v>
      </c>
      <c r="C68" s="124" t="s">
        <v>236</v>
      </c>
      <c r="D68" s="41" t="s">
        <v>237</v>
      </c>
      <c r="E68" s="41" t="s">
        <v>238</v>
      </c>
      <c r="F68" s="44"/>
      <c r="G68" s="36"/>
      <c r="H68" s="47"/>
      <c r="I68" s="41"/>
      <c r="J68" s="40">
        <f t="shared" si="0"/>
        <v>0</v>
      </c>
      <c r="K68" s="44"/>
    </row>
    <row r="69" spans="1:11" ht="13.5" customHeight="1">
      <c r="A69" s="122"/>
      <c r="B69" s="124"/>
      <c r="C69" s="124"/>
      <c r="D69" s="41">
        <v>11</v>
      </c>
      <c r="E69" s="41">
        <v>4</v>
      </c>
      <c r="F69" s="44"/>
      <c r="G69" s="41"/>
      <c r="H69" s="47"/>
      <c r="I69" s="41"/>
      <c r="J69" s="40">
        <f t="shared" si="0"/>
        <v>15</v>
      </c>
      <c r="K69" s="44">
        <v>19</v>
      </c>
    </row>
    <row r="70" spans="1:11" ht="13.5" customHeight="1">
      <c r="A70" s="122">
        <v>34</v>
      </c>
      <c r="B70" s="123" t="s">
        <v>239</v>
      </c>
      <c r="C70" s="123" t="s">
        <v>240</v>
      </c>
      <c r="D70" s="36" t="s">
        <v>241</v>
      </c>
      <c r="E70" s="36"/>
      <c r="F70" s="44"/>
      <c r="G70" s="36"/>
      <c r="H70" s="44"/>
      <c r="I70" s="41" t="s">
        <v>242</v>
      </c>
      <c r="J70" s="40">
        <f t="shared" si="0"/>
        <v>0</v>
      </c>
      <c r="K70" s="44"/>
    </row>
    <row r="71" spans="1:11" ht="13.5" customHeight="1">
      <c r="A71" s="122"/>
      <c r="B71" s="123"/>
      <c r="C71" s="123"/>
      <c r="D71" s="36">
        <v>12</v>
      </c>
      <c r="E71" s="36"/>
      <c r="F71" s="44"/>
      <c r="G71" s="41"/>
      <c r="H71" s="44"/>
      <c r="I71" s="41">
        <v>3</v>
      </c>
      <c r="J71" s="40">
        <f t="shared" si="0"/>
        <v>15</v>
      </c>
      <c r="K71" s="44">
        <v>19</v>
      </c>
    </row>
    <row r="72" spans="1:11" ht="13.5" customHeight="1">
      <c r="A72" s="122">
        <v>35</v>
      </c>
      <c r="B72" s="123" t="s">
        <v>243</v>
      </c>
      <c r="C72" s="123" t="s">
        <v>244</v>
      </c>
      <c r="D72" s="36" t="s">
        <v>245</v>
      </c>
      <c r="E72" s="60" t="s">
        <v>246</v>
      </c>
      <c r="F72" s="36"/>
      <c r="G72" s="37"/>
      <c r="H72" s="44"/>
      <c r="I72" s="36" t="s">
        <v>247</v>
      </c>
      <c r="J72" s="40">
        <f t="shared" si="0"/>
        <v>0</v>
      </c>
      <c r="K72" s="44"/>
    </row>
    <row r="73" spans="1:11" ht="13.5" customHeight="1">
      <c r="A73" s="122"/>
      <c r="B73" s="123"/>
      <c r="C73" s="123"/>
      <c r="D73" s="36">
        <v>12</v>
      </c>
      <c r="E73" s="61">
        <v>2</v>
      </c>
      <c r="F73" s="36"/>
      <c r="G73" s="37"/>
      <c r="H73" s="44"/>
      <c r="I73" s="36">
        <v>4.5</v>
      </c>
      <c r="J73" s="40">
        <f>SUM(D73:I73)</f>
        <v>18.5</v>
      </c>
      <c r="K73" s="44">
        <v>19</v>
      </c>
    </row>
    <row r="74" spans="1:11" ht="13.5" customHeight="1">
      <c r="A74" s="122">
        <v>36</v>
      </c>
      <c r="B74" s="124" t="s">
        <v>248</v>
      </c>
      <c r="C74" s="123" t="s">
        <v>249</v>
      </c>
      <c r="D74" s="36" t="s">
        <v>250</v>
      </c>
      <c r="E74" s="36" t="s">
        <v>251</v>
      </c>
      <c r="F74" s="44"/>
      <c r="G74" s="41"/>
      <c r="H74" s="41" t="s">
        <v>252</v>
      </c>
      <c r="I74" s="41"/>
      <c r="J74" s="40">
        <f>SUM(D74:I74)</f>
        <v>0</v>
      </c>
      <c r="K74" s="44"/>
    </row>
    <row r="75" spans="1:11" ht="13.5" customHeight="1">
      <c r="A75" s="122"/>
      <c r="B75" s="124"/>
      <c r="C75" s="123"/>
      <c r="D75" s="36">
        <v>9</v>
      </c>
      <c r="E75" s="36">
        <v>6</v>
      </c>
      <c r="F75" s="44"/>
      <c r="G75" s="41"/>
      <c r="H75" s="41">
        <v>3</v>
      </c>
      <c r="I75" s="41"/>
      <c r="J75" s="40">
        <f>SUM(D75:I75)</f>
        <v>18</v>
      </c>
      <c r="K75" s="44">
        <v>19</v>
      </c>
    </row>
    <row r="76" spans="1:11" ht="13.5" customHeight="1">
      <c r="A76" s="34">
        <v>37</v>
      </c>
      <c r="B76" s="45" t="s">
        <v>253</v>
      </c>
      <c r="C76" s="35"/>
      <c r="D76" s="36"/>
      <c r="E76" s="85" t="s">
        <v>254</v>
      </c>
      <c r="F76" s="36" t="s">
        <v>255</v>
      </c>
      <c r="G76" s="41"/>
      <c r="H76" s="36" t="s">
        <v>256</v>
      </c>
      <c r="I76" s="41" t="s">
        <v>257</v>
      </c>
      <c r="J76" s="40">
        <f>SUM(D76:I76)</f>
        <v>0</v>
      </c>
      <c r="K76" s="44"/>
    </row>
    <row r="77" spans="1:11" ht="13.5" customHeight="1">
      <c r="A77" s="34"/>
      <c r="B77" s="45"/>
      <c r="C77" s="35"/>
      <c r="D77" s="36"/>
      <c r="E77" s="36">
        <v>6</v>
      </c>
      <c r="F77" s="36">
        <v>4</v>
      </c>
      <c r="G77" s="41"/>
      <c r="H77" s="36">
        <v>4.5</v>
      </c>
      <c r="I77" s="41">
        <v>3</v>
      </c>
      <c r="J77" s="40">
        <f>SUM(D77:I77)</f>
        <v>17.5</v>
      </c>
      <c r="K77" s="44">
        <v>17</v>
      </c>
    </row>
    <row r="78" spans="1:11" ht="13.5" customHeight="1">
      <c r="A78" s="44"/>
      <c r="B78" s="48" t="s">
        <v>258</v>
      </c>
      <c r="C78" s="49"/>
      <c r="D78" s="44"/>
      <c r="E78" s="44"/>
      <c r="F78" s="44"/>
      <c r="G78" s="44"/>
      <c r="H78" s="44"/>
      <c r="I78" s="44"/>
      <c r="J78" s="40">
        <f>SUM(J6:J77)</f>
        <v>486.5</v>
      </c>
      <c r="K78" s="44"/>
    </row>
    <row r="79" spans="1:10" ht="12.75" customHeight="1">
      <c r="A79" s="19"/>
      <c r="B79" s="42" t="s">
        <v>6</v>
      </c>
      <c r="C79" s="42"/>
      <c r="D79" s="50"/>
      <c r="E79" s="62"/>
      <c r="F79" s="50"/>
      <c r="G79" s="50"/>
      <c r="H79" s="50"/>
      <c r="I79" s="19"/>
      <c r="J79" s="51"/>
    </row>
    <row r="80" spans="1:10" ht="12.75" customHeight="1">
      <c r="A80" s="2"/>
      <c r="B80" s="3"/>
      <c r="C80" s="2"/>
      <c r="D80" s="2"/>
      <c r="E80" s="63"/>
      <c r="F80" s="2"/>
      <c r="G80" s="2"/>
      <c r="H80" s="2"/>
      <c r="I80" s="2"/>
      <c r="J80" s="51"/>
    </row>
    <row r="81" spans="1:10" ht="12.75" customHeight="1">
      <c r="A81" s="2"/>
      <c r="B81" s="3"/>
      <c r="C81" s="2"/>
      <c r="D81" s="2"/>
      <c r="E81" s="63"/>
      <c r="F81" s="2"/>
      <c r="G81" s="2"/>
      <c r="H81" s="2"/>
      <c r="I81" s="2"/>
      <c r="J81" s="51"/>
    </row>
    <row r="82" spans="1:10" ht="12.75" customHeight="1">
      <c r="A82" s="2"/>
      <c r="B82" s="3"/>
      <c r="C82" s="2"/>
      <c r="D82" s="2"/>
      <c r="E82" s="2"/>
      <c r="F82" s="2"/>
      <c r="G82" s="2"/>
      <c r="H82" s="2"/>
      <c r="I82" s="2"/>
      <c r="J82" s="51"/>
    </row>
    <row r="83" spans="1:10" ht="12.75" customHeight="1">
      <c r="A83" s="2"/>
      <c r="B83" s="52" t="s">
        <v>259</v>
      </c>
      <c r="C83" s="2"/>
      <c r="D83" s="2"/>
      <c r="E83" s="2"/>
      <c r="F83" s="2"/>
      <c r="G83" s="2"/>
      <c r="H83" s="53" t="s">
        <v>260</v>
      </c>
      <c r="I83" s="2"/>
      <c r="J83" s="51"/>
    </row>
    <row r="84" ht="27.75" customHeight="1"/>
    <row r="85" spans="5:10" ht="12.75" customHeight="1">
      <c r="E85" s="37" t="s">
        <v>261</v>
      </c>
      <c r="F85" s="41" t="s">
        <v>262</v>
      </c>
      <c r="G85" s="55" t="s">
        <v>264</v>
      </c>
      <c r="H85" s="37" t="s">
        <v>263</v>
      </c>
      <c r="I85" s="37" t="s">
        <v>265</v>
      </c>
      <c r="J85" s="37" t="s">
        <v>266</v>
      </c>
    </row>
    <row r="86" spans="5:10" ht="12.75" customHeight="1">
      <c r="E86" s="37" t="s">
        <v>267</v>
      </c>
      <c r="F86" s="41">
        <v>23</v>
      </c>
      <c r="G86" s="56">
        <v>24</v>
      </c>
      <c r="H86" s="37">
        <v>25</v>
      </c>
      <c r="I86" s="37">
        <v>26</v>
      </c>
      <c r="J86" s="37"/>
    </row>
    <row r="87" spans="5:10" ht="12.75" customHeight="1">
      <c r="E87" s="37" t="s">
        <v>268</v>
      </c>
      <c r="F87" s="41">
        <f>F86*3</f>
        <v>69</v>
      </c>
      <c r="G87" s="56">
        <v>96</v>
      </c>
      <c r="H87" s="37">
        <f>H86*4</f>
        <v>100</v>
      </c>
      <c r="I87" s="37">
        <f>I86*4</f>
        <v>104</v>
      </c>
      <c r="J87" s="37">
        <f>SUM(F87:I87)</f>
        <v>369</v>
      </c>
    </row>
    <row r="88" spans="5:10" ht="12.75" customHeight="1">
      <c r="E88" s="37" t="s">
        <v>269</v>
      </c>
      <c r="F88" s="41">
        <v>12</v>
      </c>
      <c r="G88" s="56">
        <v>16</v>
      </c>
      <c r="H88" s="37">
        <v>16</v>
      </c>
      <c r="I88" s="37">
        <v>16</v>
      </c>
      <c r="J88" s="37">
        <v>60</v>
      </c>
    </row>
    <row r="89" spans="5:10" ht="12.75" customHeight="1">
      <c r="E89" s="37" t="s">
        <v>270</v>
      </c>
      <c r="F89" s="41"/>
      <c r="G89" s="37"/>
      <c r="H89" s="56"/>
      <c r="I89" s="37"/>
      <c r="J89" s="37">
        <v>15</v>
      </c>
    </row>
    <row r="90" spans="5:10" ht="12.75" customHeight="1">
      <c r="E90" s="37" t="s">
        <v>271</v>
      </c>
      <c r="F90" s="41"/>
      <c r="G90" s="37"/>
      <c r="H90" s="56"/>
      <c r="I90" s="37"/>
      <c r="J90" s="37">
        <v>7.5</v>
      </c>
    </row>
    <row r="91" spans="5:10" ht="12.75" customHeight="1">
      <c r="E91" s="37" t="s">
        <v>272</v>
      </c>
      <c r="F91" s="41"/>
      <c r="G91" s="37"/>
      <c r="H91" s="56"/>
      <c r="I91" s="37"/>
      <c r="J91" s="37">
        <v>1</v>
      </c>
    </row>
    <row r="92" spans="5:10" ht="12.75" customHeight="1">
      <c r="E92" s="57" t="s">
        <v>273</v>
      </c>
      <c r="F92" s="41"/>
      <c r="G92" s="37"/>
      <c r="H92" s="56"/>
      <c r="I92" s="45" t="s">
        <v>274</v>
      </c>
      <c r="J92" s="37">
        <v>6</v>
      </c>
    </row>
    <row r="93" spans="5:10" ht="12.75" customHeight="1">
      <c r="E93" s="58"/>
      <c r="F93" s="41"/>
      <c r="G93" s="37"/>
      <c r="H93" s="56"/>
      <c r="I93" s="37" t="s">
        <v>275</v>
      </c>
      <c r="J93" s="37">
        <v>6</v>
      </c>
    </row>
    <row r="94" spans="5:10" ht="12.75" customHeight="1">
      <c r="E94" s="58"/>
      <c r="F94" s="41"/>
      <c r="G94" s="37"/>
      <c r="H94" s="56"/>
      <c r="I94" s="37" t="s">
        <v>276</v>
      </c>
      <c r="J94" s="37">
        <v>3</v>
      </c>
    </row>
    <row r="95" spans="5:10" ht="12.75" customHeight="1">
      <c r="E95" s="58"/>
      <c r="F95" s="41"/>
      <c r="G95" s="37"/>
      <c r="H95" s="56"/>
      <c r="I95" s="37" t="s">
        <v>277</v>
      </c>
      <c r="J95" s="37">
        <v>4</v>
      </c>
    </row>
    <row r="96" spans="5:10" ht="12.75" customHeight="1">
      <c r="E96" s="58"/>
      <c r="F96" s="41"/>
      <c r="G96" s="37"/>
      <c r="H96" s="56"/>
      <c r="I96" s="37" t="s">
        <v>122</v>
      </c>
      <c r="J96" s="37">
        <v>2</v>
      </c>
    </row>
    <row r="97" spans="5:10" ht="12.75" customHeight="1">
      <c r="E97" s="58"/>
      <c r="F97" s="41"/>
      <c r="G97" s="37"/>
      <c r="H97" s="56"/>
      <c r="I97" s="37" t="s">
        <v>278</v>
      </c>
      <c r="J97" s="37">
        <v>3</v>
      </c>
    </row>
    <row r="98" spans="5:10" ht="12.75" customHeight="1">
      <c r="E98" s="58"/>
      <c r="F98" s="41"/>
      <c r="G98" s="37"/>
      <c r="H98" s="56"/>
      <c r="I98" s="37" t="s">
        <v>173</v>
      </c>
      <c r="J98" s="37">
        <v>2</v>
      </c>
    </row>
    <row r="99" spans="5:10" ht="12.75" customHeight="1">
      <c r="E99" s="58"/>
      <c r="F99" s="41"/>
      <c r="G99" s="37"/>
      <c r="H99" s="56"/>
      <c r="I99" s="37" t="s">
        <v>252</v>
      </c>
      <c r="J99" s="37">
        <v>3</v>
      </c>
    </row>
    <row r="100" spans="5:10" ht="12.75" customHeight="1">
      <c r="E100" s="58"/>
      <c r="F100" s="41"/>
      <c r="G100" s="37"/>
      <c r="H100" s="56"/>
      <c r="I100" s="37" t="s">
        <v>292</v>
      </c>
      <c r="J100" s="37">
        <v>2</v>
      </c>
    </row>
    <row r="101" spans="5:10" ht="12.75" customHeight="1">
      <c r="E101" s="58"/>
      <c r="F101" s="41"/>
      <c r="G101" s="37"/>
      <c r="H101" s="56"/>
      <c r="I101" s="37" t="s">
        <v>257</v>
      </c>
      <c r="J101" s="37">
        <v>3</v>
      </c>
    </row>
    <row r="102" spans="5:10" ht="12.75" customHeight="1">
      <c r="E102" s="59"/>
      <c r="F102" s="41"/>
      <c r="G102" s="37"/>
      <c r="H102" s="56"/>
      <c r="I102" s="37" t="s">
        <v>279</v>
      </c>
      <c r="J102" s="37">
        <f>SUM(J87:J101)</f>
        <v>486.5</v>
      </c>
    </row>
  </sheetData>
  <sheetProtection/>
  <mergeCells count="114">
    <mergeCell ref="K4:K5"/>
    <mergeCell ref="F1:J1"/>
    <mergeCell ref="A2:C2"/>
    <mergeCell ref="F2:J2"/>
    <mergeCell ref="A3:J3"/>
    <mergeCell ref="A4:A5"/>
    <mergeCell ref="B4:B5"/>
    <mergeCell ref="C4:C5"/>
    <mergeCell ref="D4:G5"/>
    <mergeCell ref="H4:I4"/>
    <mergeCell ref="J4:J5"/>
    <mergeCell ref="A6:A7"/>
    <mergeCell ref="B6:B7"/>
    <mergeCell ref="C6:C7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  <mergeCell ref="A42:A43"/>
    <mergeCell ref="B42:B43"/>
    <mergeCell ref="C42:C43"/>
    <mergeCell ref="A44:A45"/>
    <mergeCell ref="B44:B45"/>
    <mergeCell ref="C44:C45"/>
    <mergeCell ref="A46:A47"/>
    <mergeCell ref="B46:B47"/>
    <mergeCell ref="C46:C47"/>
    <mergeCell ref="A48:A49"/>
    <mergeCell ref="B48:B49"/>
    <mergeCell ref="C48:C49"/>
    <mergeCell ref="A50:A51"/>
    <mergeCell ref="B50:B51"/>
    <mergeCell ref="C50:C51"/>
    <mergeCell ref="A52:A53"/>
    <mergeCell ref="B52:B53"/>
    <mergeCell ref="C52:C53"/>
    <mergeCell ref="A54:A55"/>
    <mergeCell ref="B54:B55"/>
    <mergeCell ref="C54:C55"/>
    <mergeCell ref="A56:A57"/>
    <mergeCell ref="B56:B57"/>
    <mergeCell ref="C56:C57"/>
    <mergeCell ref="A58:A59"/>
    <mergeCell ref="B58:B59"/>
    <mergeCell ref="C58:C59"/>
    <mergeCell ref="A60:A61"/>
    <mergeCell ref="B60:B61"/>
    <mergeCell ref="C60:C61"/>
    <mergeCell ref="A62:A63"/>
    <mergeCell ref="B62:B63"/>
    <mergeCell ref="C62:C63"/>
    <mergeCell ref="A64:A65"/>
    <mergeCell ref="B64:B65"/>
    <mergeCell ref="C64:C65"/>
    <mergeCell ref="A66:A67"/>
    <mergeCell ref="B66:B67"/>
    <mergeCell ref="C66:C67"/>
    <mergeCell ref="A68:A69"/>
    <mergeCell ref="B68:B69"/>
    <mergeCell ref="C68:C69"/>
    <mergeCell ref="A70:A71"/>
    <mergeCell ref="B70:B71"/>
    <mergeCell ref="C70:C71"/>
    <mergeCell ref="A72:A73"/>
    <mergeCell ref="B72:B73"/>
    <mergeCell ref="C72:C73"/>
    <mergeCell ref="A74:A75"/>
    <mergeCell ref="B74:B75"/>
    <mergeCell ref="C74:C7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pane xSplit="1" ySplit="4" topLeftCell="B2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25" sqref="Q25"/>
    </sheetView>
  </sheetViews>
  <sheetFormatPr defaultColWidth="9.140625" defaultRowHeight="12.75"/>
  <cols>
    <col min="1" max="1" width="5.00390625" style="2" customWidth="1"/>
    <col min="2" max="2" width="4.00390625" style="3" customWidth="1"/>
    <col min="3" max="3" width="8.00390625" style="2" customWidth="1"/>
    <col min="4" max="4" width="8.7109375" style="2" customWidth="1"/>
    <col min="5" max="5" width="7.7109375" style="2" customWidth="1"/>
    <col min="6" max="6" width="8.140625" style="2" customWidth="1"/>
    <col min="7" max="12" width="8.7109375" style="2" customWidth="1"/>
    <col min="13" max="13" width="8.140625" style="2" customWidth="1"/>
    <col min="14" max="16" width="8.00390625" style="2" customWidth="1"/>
    <col min="17" max="17" width="8.140625" style="2" customWidth="1"/>
    <col min="18" max="20" width="9.140625" style="2" customWidth="1"/>
    <col min="21" max="21" width="10.00390625" style="2" bestFit="1" customWidth="1"/>
    <col min="22" max="16384" width="9.140625" style="2" customWidth="1"/>
  </cols>
  <sheetData>
    <row r="1" spans="1:17" ht="15" customHeight="1">
      <c r="A1" s="19" t="s">
        <v>8</v>
      </c>
      <c r="B1" s="20"/>
      <c r="C1" s="19"/>
      <c r="D1" s="19"/>
      <c r="E1" s="19"/>
      <c r="F1" s="153"/>
      <c r="G1" s="153"/>
      <c r="H1" s="153"/>
      <c r="I1" s="153"/>
      <c r="J1" s="153"/>
      <c r="K1" s="153"/>
      <c r="L1" s="153"/>
      <c r="M1" s="153"/>
      <c r="N1" s="19"/>
      <c r="O1" s="19"/>
      <c r="P1" s="19"/>
      <c r="Q1" s="19"/>
    </row>
    <row r="2" spans="1:17" ht="14.25">
      <c r="A2" s="21" t="s">
        <v>27</v>
      </c>
      <c r="B2" s="21"/>
      <c r="C2" s="21"/>
      <c r="D2" s="19"/>
      <c r="E2" s="154" t="s">
        <v>297</v>
      </c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</row>
    <row r="3" spans="1:17" ht="15" thickBot="1">
      <c r="A3" s="19"/>
      <c r="B3" s="20"/>
      <c r="C3" s="19"/>
      <c r="D3" s="155" t="s">
        <v>295</v>
      </c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6"/>
    </row>
    <row r="4" spans="1:17" ht="20.25" customHeight="1" thickBot="1" thickTop="1">
      <c r="A4" s="22" t="s">
        <v>9</v>
      </c>
      <c r="B4" s="23" t="s">
        <v>10</v>
      </c>
      <c r="C4" s="23" t="s">
        <v>0</v>
      </c>
      <c r="D4" s="23" t="s">
        <v>4</v>
      </c>
      <c r="E4" s="23" t="s">
        <v>18</v>
      </c>
      <c r="F4" s="23" t="s">
        <v>1</v>
      </c>
      <c r="G4" s="23" t="s">
        <v>5</v>
      </c>
      <c r="H4" s="23" t="s">
        <v>19</v>
      </c>
      <c r="I4" s="19" t="s">
        <v>20</v>
      </c>
      <c r="J4" s="23" t="s">
        <v>2</v>
      </c>
      <c r="K4" s="23" t="s">
        <v>21</v>
      </c>
      <c r="L4" s="23" t="s">
        <v>22</v>
      </c>
      <c r="M4" s="23" t="s">
        <v>23</v>
      </c>
      <c r="N4" s="23" t="s">
        <v>3</v>
      </c>
      <c r="O4" s="23" t="s">
        <v>24</v>
      </c>
      <c r="P4" s="23" t="s">
        <v>25</v>
      </c>
      <c r="Q4" s="24" t="s">
        <v>26</v>
      </c>
    </row>
    <row r="5" spans="1:17" ht="17.25" customHeight="1" thickTop="1">
      <c r="A5" s="142" t="s">
        <v>11</v>
      </c>
      <c r="B5" s="95">
        <v>1</v>
      </c>
      <c r="C5" s="95" t="s">
        <v>12</v>
      </c>
      <c r="D5" s="95" t="s">
        <v>12</v>
      </c>
      <c r="E5" s="95" t="s">
        <v>12</v>
      </c>
      <c r="F5" s="95" t="s">
        <v>12</v>
      </c>
      <c r="G5" s="95" t="s">
        <v>12</v>
      </c>
      <c r="H5" s="95" t="s">
        <v>12</v>
      </c>
      <c r="I5" s="95" t="s">
        <v>12</v>
      </c>
      <c r="J5" s="95" t="s">
        <v>12</v>
      </c>
      <c r="K5" s="95" t="s">
        <v>12</v>
      </c>
      <c r="L5" s="95" t="s">
        <v>12</v>
      </c>
      <c r="M5" s="95" t="s">
        <v>12</v>
      </c>
      <c r="N5" s="95" t="s">
        <v>12</v>
      </c>
      <c r="O5" s="95" t="s">
        <v>12</v>
      </c>
      <c r="P5" s="95" t="s">
        <v>12</v>
      </c>
      <c r="Q5" s="96" t="s">
        <v>12</v>
      </c>
    </row>
    <row r="6" spans="1:17" ht="24" customHeight="1">
      <c r="A6" s="143"/>
      <c r="B6" s="97">
        <v>2</v>
      </c>
      <c r="C6" s="98" t="s">
        <v>43</v>
      </c>
      <c r="D6" s="98" t="s">
        <v>29</v>
      </c>
      <c r="E6" s="98" t="s">
        <v>60</v>
      </c>
      <c r="F6" s="98" t="s">
        <v>62</v>
      </c>
      <c r="G6" s="98" t="s">
        <v>80</v>
      </c>
      <c r="H6" s="98" t="s">
        <v>40</v>
      </c>
      <c r="I6" s="98" t="s">
        <v>57</v>
      </c>
      <c r="J6" s="98" t="s">
        <v>59</v>
      </c>
      <c r="K6" s="98" t="s">
        <v>32</v>
      </c>
      <c r="L6" s="98" t="s">
        <v>51</v>
      </c>
      <c r="M6" s="98" t="s">
        <v>35</v>
      </c>
      <c r="N6" s="98" t="s">
        <v>46</v>
      </c>
      <c r="O6" s="98" t="s">
        <v>47</v>
      </c>
      <c r="P6" s="98" t="s">
        <v>54</v>
      </c>
      <c r="Q6" s="91" t="s">
        <v>52</v>
      </c>
    </row>
    <row r="7" spans="1:17" ht="21.75" customHeight="1">
      <c r="A7" s="143"/>
      <c r="B7" s="97">
        <v>3</v>
      </c>
      <c r="C7" s="98" t="s">
        <v>43</v>
      </c>
      <c r="D7" s="98" t="s">
        <v>29</v>
      </c>
      <c r="E7" s="98" t="s">
        <v>50</v>
      </c>
      <c r="F7" s="98" t="s">
        <v>44</v>
      </c>
      <c r="G7" s="98" t="s">
        <v>80</v>
      </c>
      <c r="H7" s="98" t="s">
        <v>40</v>
      </c>
      <c r="I7" s="98" t="s">
        <v>28</v>
      </c>
      <c r="J7" s="98" t="s">
        <v>51</v>
      </c>
      <c r="K7" s="98" t="s">
        <v>32</v>
      </c>
      <c r="L7" s="98" t="s">
        <v>48</v>
      </c>
      <c r="M7" s="98" t="s">
        <v>56</v>
      </c>
      <c r="N7" s="98" t="s">
        <v>46</v>
      </c>
      <c r="O7" s="99" t="s">
        <v>38</v>
      </c>
      <c r="P7" s="98" t="s">
        <v>59</v>
      </c>
      <c r="Q7" s="91" t="s">
        <v>291</v>
      </c>
    </row>
    <row r="8" spans="1:17" ht="21.75" customHeight="1">
      <c r="A8" s="143"/>
      <c r="B8" s="97">
        <v>4</v>
      </c>
      <c r="C8" s="98" t="s">
        <v>30</v>
      </c>
      <c r="D8" s="98" t="s">
        <v>54</v>
      </c>
      <c r="E8" s="98" t="s">
        <v>85</v>
      </c>
      <c r="F8" s="98" t="s">
        <v>29</v>
      </c>
      <c r="G8" s="98" t="s">
        <v>62</v>
      </c>
      <c r="H8" s="98" t="s">
        <v>32</v>
      </c>
      <c r="I8" s="98" t="s">
        <v>86</v>
      </c>
      <c r="J8" s="98" t="s">
        <v>37</v>
      </c>
      <c r="K8" s="98" t="s">
        <v>36</v>
      </c>
      <c r="L8" s="98" t="s">
        <v>45</v>
      </c>
      <c r="M8" s="98" t="s">
        <v>52</v>
      </c>
      <c r="N8" s="98" t="s">
        <v>49</v>
      </c>
      <c r="O8" s="98" t="s">
        <v>59</v>
      </c>
      <c r="P8" s="98" t="s">
        <v>46</v>
      </c>
      <c r="Q8" s="91" t="s">
        <v>41</v>
      </c>
    </row>
    <row r="9" spans="1:17" ht="25.5" customHeight="1" thickBot="1">
      <c r="A9" s="144"/>
      <c r="B9" s="102">
        <v>5</v>
      </c>
      <c r="C9" s="104"/>
      <c r="D9" s="104" t="s">
        <v>30</v>
      </c>
      <c r="E9" s="103"/>
      <c r="F9" s="104" t="s">
        <v>29</v>
      </c>
      <c r="G9" s="104" t="s">
        <v>44</v>
      </c>
      <c r="H9" s="104" t="s">
        <v>48</v>
      </c>
      <c r="I9" s="103"/>
      <c r="J9" s="104" t="s">
        <v>62</v>
      </c>
      <c r="K9" s="103"/>
      <c r="L9" s="104" t="s">
        <v>45</v>
      </c>
      <c r="M9" s="103"/>
      <c r="N9" s="103"/>
      <c r="O9" s="103"/>
      <c r="P9" s="104"/>
      <c r="Q9" s="105" t="s">
        <v>41</v>
      </c>
    </row>
    <row r="10" spans="1:19" ht="24" customHeight="1" thickTop="1">
      <c r="A10" s="145" t="s">
        <v>13</v>
      </c>
      <c r="B10" s="106">
        <v>1</v>
      </c>
      <c r="C10" s="107" t="s">
        <v>55</v>
      </c>
      <c r="D10" s="107" t="s">
        <v>85</v>
      </c>
      <c r="E10" s="107" t="s">
        <v>43</v>
      </c>
      <c r="F10" s="107" t="s">
        <v>44</v>
      </c>
      <c r="G10" s="107" t="s">
        <v>81</v>
      </c>
      <c r="H10" s="107" t="s">
        <v>62</v>
      </c>
      <c r="I10" s="107" t="s">
        <v>28</v>
      </c>
      <c r="J10" s="107" t="s">
        <v>48</v>
      </c>
      <c r="K10" s="107" t="s">
        <v>51</v>
      </c>
      <c r="L10" s="107" t="s">
        <v>45</v>
      </c>
      <c r="M10" s="107" t="s">
        <v>31</v>
      </c>
      <c r="N10" s="107" t="s">
        <v>38</v>
      </c>
      <c r="O10" s="107" t="s">
        <v>59</v>
      </c>
      <c r="P10" s="107" t="s">
        <v>58</v>
      </c>
      <c r="Q10" s="108" t="s">
        <v>39</v>
      </c>
      <c r="R10" s="25"/>
      <c r="S10" s="25"/>
    </row>
    <row r="11" spans="1:18" ht="23.25" customHeight="1">
      <c r="A11" s="140"/>
      <c r="B11" s="87">
        <v>2</v>
      </c>
      <c r="C11" s="88" t="s">
        <v>85</v>
      </c>
      <c r="D11" s="88" t="s">
        <v>53</v>
      </c>
      <c r="E11" s="88" t="s">
        <v>54</v>
      </c>
      <c r="F11" s="88" t="s">
        <v>81</v>
      </c>
      <c r="G11" s="88" t="s">
        <v>44</v>
      </c>
      <c r="H11" s="88" t="s">
        <v>48</v>
      </c>
      <c r="I11" s="88" t="s">
        <v>41</v>
      </c>
      <c r="J11" s="88" t="s">
        <v>40</v>
      </c>
      <c r="K11" s="88" t="s">
        <v>56</v>
      </c>
      <c r="L11" s="88" t="s">
        <v>32</v>
      </c>
      <c r="M11" s="88" t="s">
        <v>39</v>
      </c>
      <c r="N11" s="88" t="s">
        <v>59</v>
      </c>
      <c r="O11" s="88" t="s">
        <v>58</v>
      </c>
      <c r="P11" s="88" t="s">
        <v>42</v>
      </c>
      <c r="Q11" s="90" t="s">
        <v>47</v>
      </c>
      <c r="R11" s="25"/>
    </row>
    <row r="12" spans="1:18" ht="24" customHeight="1">
      <c r="A12" s="140"/>
      <c r="B12" s="87">
        <v>3</v>
      </c>
      <c r="C12" s="88" t="s">
        <v>33</v>
      </c>
      <c r="D12" s="88" t="s">
        <v>52</v>
      </c>
      <c r="E12" s="88" t="s">
        <v>39</v>
      </c>
      <c r="F12" s="88" t="s">
        <v>28</v>
      </c>
      <c r="G12" s="88" t="s">
        <v>48</v>
      </c>
      <c r="H12" s="88" t="s">
        <v>61</v>
      </c>
      <c r="I12" s="88" t="s">
        <v>31</v>
      </c>
      <c r="J12" s="88" t="s">
        <v>40</v>
      </c>
      <c r="K12" s="88" t="s">
        <v>42</v>
      </c>
      <c r="L12" s="88" t="s">
        <v>59</v>
      </c>
      <c r="M12" s="88" t="s">
        <v>45</v>
      </c>
      <c r="N12" s="88" t="s">
        <v>58</v>
      </c>
      <c r="O12" s="88" t="s">
        <v>53</v>
      </c>
      <c r="P12" s="88" t="s">
        <v>46</v>
      </c>
      <c r="Q12" s="90" t="s">
        <v>55</v>
      </c>
      <c r="R12" s="86"/>
    </row>
    <row r="13" spans="1:18" ht="24" customHeight="1">
      <c r="A13" s="140"/>
      <c r="B13" s="87">
        <v>4</v>
      </c>
      <c r="C13" s="89"/>
      <c r="D13" s="88" t="s">
        <v>30</v>
      </c>
      <c r="E13" s="88" t="s">
        <v>55</v>
      </c>
      <c r="F13" s="88" t="s">
        <v>48</v>
      </c>
      <c r="G13" s="88" t="s">
        <v>61</v>
      </c>
      <c r="H13" s="88"/>
      <c r="I13" s="88" t="s">
        <v>39</v>
      </c>
      <c r="J13" s="88" t="s">
        <v>56</v>
      </c>
      <c r="K13" s="88" t="s">
        <v>34</v>
      </c>
      <c r="L13" s="88" t="s">
        <v>36</v>
      </c>
      <c r="M13" s="88" t="s">
        <v>45</v>
      </c>
      <c r="N13" s="88" t="s">
        <v>53</v>
      </c>
      <c r="O13" s="88" t="s">
        <v>33</v>
      </c>
      <c r="P13" s="88" t="s">
        <v>38</v>
      </c>
      <c r="Q13" s="90" t="s">
        <v>54</v>
      </c>
      <c r="R13" s="86"/>
    </row>
    <row r="14" spans="1:18" ht="24" customHeight="1" thickBot="1">
      <c r="A14" s="141"/>
      <c r="B14" s="92">
        <v>5</v>
      </c>
      <c r="C14" s="93"/>
      <c r="D14" s="109"/>
      <c r="E14" s="109"/>
      <c r="F14" s="93" t="s">
        <v>57</v>
      </c>
      <c r="G14" s="109"/>
      <c r="H14" s="93"/>
      <c r="I14" s="109"/>
      <c r="J14" s="93" t="s">
        <v>52</v>
      </c>
      <c r="K14" s="93" t="s">
        <v>59</v>
      </c>
      <c r="L14" s="109"/>
      <c r="M14" s="93"/>
      <c r="N14" s="109"/>
      <c r="O14" s="93"/>
      <c r="P14" s="93" t="s">
        <v>283</v>
      </c>
      <c r="Q14" s="110"/>
      <c r="R14" s="86"/>
    </row>
    <row r="15" spans="1:18" ht="21.75" customHeight="1" thickTop="1">
      <c r="A15" s="142" t="s">
        <v>14</v>
      </c>
      <c r="B15" s="111">
        <v>1</v>
      </c>
      <c r="C15" s="112" t="s">
        <v>53</v>
      </c>
      <c r="D15" s="112" t="s">
        <v>60</v>
      </c>
      <c r="E15" s="112" t="s">
        <v>54</v>
      </c>
      <c r="F15" s="112" t="s">
        <v>50</v>
      </c>
      <c r="G15" s="112" t="s">
        <v>80</v>
      </c>
      <c r="H15" s="112" t="s">
        <v>40</v>
      </c>
      <c r="I15" s="112" t="s">
        <v>31</v>
      </c>
      <c r="J15" s="112" t="s">
        <v>36</v>
      </c>
      <c r="K15" s="112" t="s">
        <v>59</v>
      </c>
      <c r="L15" s="112" t="s">
        <v>51</v>
      </c>
      <c r="M15" s="112" t="s">
        <v>35</v>
      </c>
      <c r="N15" s="112" t="s">
        <v>46</v>
      </c>
      <c r="O15" s="112" t="s">
        <v>49</v>
      </c>
      <c r="P15" s="112" t="s">
        <v>84</v>
      </c>
      <c r="Q15" s="113" t="s">
        <v>33</v>
      </c>
      <c r="R15" s="86"/>
    </row>
    <row r="16" spans="1:18" ht="21.75" customHeight="1">
      <c r="A16" s="143"/>
      <c r="B16" s="97">
        <v>2</v>
      </c>
      <c r="C16" s="98" t="s">
        <v>85</v>
      </c>
      <c r="D16" s="98" t="s">
        <v>34</v>
      </c>
      <c r="E16" s="98" t="s">
        <v>55</v>
      </c>
      <c r="F16" s="98" t="s">
        <v>29</v>
      </c>
      <c r="G16" s="98" t="s">
        <v>48</v>
      </c>
      <c r="H16" s="98" t="s">
        <v>44</v>
      </c>
      <c r="I16" s="98" t="s">
        <v>88</v>
      </c>
      <c r="J16" s="98" t="s">
        <v>62</v>
      </c>
      <c r="K16" s="98" t="s">
        <v>40</v>
      </c>
      <c r="L16" s="98" t="s">
        <v>59</v>
      </c>
      <c r="M16" s="98" t="s">
        <v>31</v>
      </c>
      <c r="N16" s="98" t="s">
        <v>58</v>
      </c>
      <c r="O16" s="98" t="s">
        <v>46</v>
      </c>
      <c r="P16" s="98" t="s">
        <v>63</v>
      </c>
      <c r="Q16" s="91" t="s">
        <v>54</v>
      </c>
      <c r="R16" s="25"/>
    </row>
    <row r="17" spans="1:18" ht="22.5" customHeight="1">
      <c r="A17" s="143"/>
      <c r="B17" s="97">
        <v>3</v>
      </c>
      <c r="C17" s="98" t="s">
        <v>29</v>
      </c>
      <c r="D17" s="98" t="s">
        <v>39</v>
      </c>
      <c r="E17" s="98" t="s">
        <v>33</v>
      </c>
      <c r="F17" s="98" t="s">
        <v>48</v>
      </c>
      <c r="G17" s="98" t="s">
        <v>50</v>
      </c>
      <c r="H17" s="98" t="s">
        <v>62</v>
      </c>
      <c r="I17" s="98" t="s">
        <v>80</v>
      </c>
      <c r="J17" s="98" t="s">
        <v>59</v>
      </c>
      <c r="K17" s="98" t="s">
        <v>51</v>
      </c>
      <c r="L17" s="98" t="s">
        <v>34</v>
      </c>
      <c r="M17" s="98" t="s">
        <v>37</v>
      </c>
      <c r="N17" s="98" t="s">
        <v>63</v>
      </c>
      <c r="O17" s="98" t="s">
        <v>58</v>
      </c>
      <c r="P17" s="98" t="s">
        <v>47</v>
      </c>
      <c r="Q17" s="91" t="s">
        <v>41</v>
      </c>
      <c r="R17" s="25"/>
    </row>
    <row r="18" spans="1:17" ht="22.5" customHeight="1">
      <c r="A18" s="143"/>
      <c r="B18" s="97">
        <v>4</v>
      </c>
      <c r="C18" s="98" t="s">
        <v>60</v>
      </c>
      <c r="D18" s="98" t="s">
        <v>29</v>
      </c>
      <c r="E18" s="98" t="s">
        <v>52</v>
      </c>
      <c r="F18" s="98" t="s">
        <v>61</v>
      </c>
      <c r="G18" s="100"/>
      <c r="H18" s="98" t="s">
        <v>50</v>
      </c>
      <c r="I18" s="98"/>
      <c r="J18" s="98" t="s">
        <v>35</v>
      </c>
      <c r="K18" s="98" t="s">
        <v>48</v>
      </c>
      <c r="L18" s="98" t="s">
        <v>36</v>
      </c>
      <c r="M18" s="98" t="s">
        <v>37</v>
      </c>
      <c r="N18" s="98" t="s">
        <v>46</v>
      </c>
      <c r="O18" s="98" t="s">
        <v>53</v>
      </c>
      <c r="P18" s="98" t="s">
        <v>58</v>
      </c>
      <c r="Q18" s="91" t="s">
        <v>84</v>
      </c>
    </row>
    <row r="19" spans="1:17" ht="21.75" thickBot="1">
      <c r="A19" s="144"/>
      <c r="B19" s="102">
        <v>5</v>
      </c>
      <c r="C19" s="104" t="s">
        <v>30</v>
      </c>
      <c r="D19" s="104"/>
      <c r="E19" s="104" t="s">
        <v>85</v>
      </c>
      <c r="F19" s="103"/>
      <c r="G19" s="103"/>
      <c r="H19" s="103"/>
      <c r="I19" s="104"/>
      <c r="J19" s="104" t="s">
        <v>42</v>
      </c>
      <c r="K19" s="104" t="s">
        <v>36</v>
      </c>
      <c r="L19" s="104"/>
      <c r="M19" s="104"/>
      <c r="N19" s="104" t="s">
        <v>53</v>
      </c>
      <c r="O19" s="104" t="s">
        <v>63</v>
      </c>
      <c r="P19" s="104" t="s">
        <v>59</v>
      </c>
      <c r="Q19" s="105" t="s">
        <v>55</v>
      </c>
    </row>
    <row r="20" spans="1:17" ht="23.25" customHeight="1" thickTop="1">
      <c r="A20" s="145" t="s">
        <v>15</v>
      </c>
      <c r="B20" s="106">
        <v>1</v>
      </c>
      <c r="C20" s="107" t="s">
        <v>39</v>
      </c>
      <c r="D20" s="107" t="s">
        <v>54</v>
      </c>
      <c r="E20" s="107" t="s">
        <v>30</v>
      </c>
      <c r="F20" s="107" t="s">
        <v>37</v>
      </c>
      <c r="G20" s="107" t="s">
        <v>31</v>
      </c>
      <c r="H20" s="107" t="s">
        <v>44</v>
      </c>
      <c r="I20" s="107" t="s">
        <v>61</v>
      </c>
      <c r="J20" s="107" t="s">
        <v>40</v>
      </c>
      <c r="K20" s="107" t="s">
        <v>35</v>
      </c>
      <c r="L20" s="107" t="s">
        <v>42</v>
      </c>
      <c r="M20" s="107" t="s">
        <v>59</v>
      </c>
      <c r="N20" s="107" t="s">
        <v>28</v>
      </c>
      <c r="O20" s="107" t="s">
        <v>46</v>
      </c>
      <c r="P20" s="107" t="s">
        <v>33</v>
      </c>
      <c r="Q20" s="108" t="s">
        <v>47</v>
      </c>
    </row>
    <row r="21" spans="1:17" ht="22.5" customHeight="1">
      <c r="A21" s="140"/>
      <c r="B21" s="87">
        <v>2</v>
      </c>
      <c r="C21" s="88" t="s">
        <v>34</v>
      </c>
      <c r="D21" s="88" t="s">
        <v>53</v>
      </c>
      <c r="E21" s="88" t="s">
        <v>43</v>
      </c>
      <c r="F21" s="88" t="s">
        <v>31</v>
      </c>
      <c r="G21" s="88" t="s">
        <v>39</v>
      </c>
      <c r="H21" s="88" t="s">
        <v>28</v>
      </c>
      <c r="I21" s="88" t="s">
        <v>30</v>
      </c>
      <c r="J21" s="88" t="s">
        <v>36</v>
      </c>
      <c r="K21" s="88" t="s">
        <v>32</v>
      </c>
      <c r="L21" s="88" t="s">
        <v>62</v>
      </c>
      <c r="M21" s="88" t="s">
        <v>51</v>
      </c>
      <c r="N21" s="88" t="s">
        <v>54</v>
      </c>
      <c r="O21" s="88" t="s">
        <v>33</v>
      </c>
      <c r="P21" s="88" t="s">
        <v>55</v>
      </c>
      <c r="Q21" s="90" t="s">
        <v>47</v>
      </c>
    </row>
    <row r="22" spans="1:17" ht="21.75" customHeight="1">
      <c r="A22" s="140"/>
      <c r="B22" s="87">
        <v>3</v>
      </c>
      <c r="C22" s="88" t="s">
        <v>54</v>
      </c>
      <c r="D22" s="88" t="s">
        <v>50</v>
      </c>
      <c r="E22" s="88" t="s">
        <v>43</v>
      </c>
      <c r="F22" s="88" t="s">
        <v>28</v>
      </c>
      <c r="G22" s="88" t="s">
        <v>62</v>
      </c>
      <c r="H22" s="88" t="s">
        <v>31</v>
      </c>
      <c r="I22" s="88" t="s">
        <v>48</v>
      </c>
      <c r="J22" s="88" t="s">
        <v>34</v>
      </c>
      <c r="K22" s="88" t="s">
        <v>39</v>
      </c>
      <c r="L22" s="88" t="s">
        <v>35</v>
      </c>
      <c r="M22" s="88" t="s">
        <v>37</v>
      </c>
      <c r="N22" s="88" t="s">
        <v>33</v>
      </c>
      <c r="O22" s="88" t="s">
        <v>55</v>
      </c>
      <c r="P22" s="88" t="s">
        <v>53</v>
      </c>
      <c r="Q22" s="90" t="s">
        <v>59</v>
      </c>
    </row>
    <row r="23" spans="1:17" ht="23.25" customHeight="1">
      <c r="A23" s="140"/>
      <c r="B23" s="87">
        <v>4</v>
      </c>
      <c r="C23" s="88" t="s">
        <v>53</v>
      </c>
      <c r="D23" s="88" t="s">
        <v>55</v>
      </c>
      <c r="E23" s="89"/>
      <c r="F23" s="88" t="s">
        <v>50</v>
      </c>
      <c r="G23" s="88" t="s">
        <v>28</v>
      </c>
      <c r="H23" s="88" t="s">
        <v>57</v>
      </c>
      <c r="I23" s="89"/>
      <c r="J23" s="88" t="s">
        <v>31</v>
      </c>
      <c r="K23" s="88" t="s">
        <v>62</v>
      </c>
      <c r="L23" s="88" t="s">
        <v>39</v>
      </c>
      <c r="M23" s="88" t="s">
        <v>36</v>
      </c>
      <c r="N23" s="88" t="s">
        <v>42</v>
      </c>
      <c r="O23" s="88" t="s">
        <v>54</v>
      </c>
      <c r="P23" s="88" t="s">
        <v>46</v>
      </c>
      <c r="Q23" s="90" t="s">
        <v>283</v>
      </c>
    </row>
    <row r="24" spans="1:17" ht="21.75" customHeight="1">
      <c r="A24" s="146"/>
      <c r="B24" s="117">
        <v>5</v>
      </c>
      <c r="C24" s="118" t="s">
        <v>55</v>
      </c>
      <c r="D24" s="119"/>
      <c r="E24" s="118"/>
      <c r="F24" s="118"/>
      <c r="G24" s="118" t="s">
        <v>50</v>
      </c>
      <c r="H24" s="118"/>
      <c r="I24" s="118"/>
      <c r="J24" s="118" t="s">
        <v>35</v>
      </c>
      <c r="K24" s="119"/>
      <c r="L24" s="118"/>
      <c r="M24" s="118"/>
      <c r="N24" s="118" t="s">
        <v>59</v>
      </c>
      <c r="O24" s="118" t="s">
        <v>42</v>
      </c>
      <c r="P24" s="118" t="s">
        <v>46</v>
      </c>
      <c r="Q24" s="120" t="s">
        <v>58</v>
      </c>
    </row>
    <row r="25" spans="1:17" ht="24" customHeight="1">
      <c r="A25" s="137" t="s">
        <v>16</v>
      </c>
      <c r="B25" s="97">
        <v>1</v>
      </c>
      <c r="C25" s="98" t="s">
        <v>55</v>
      </c>
      <c r="D25" s="98" t="s">
        <v>43</v>
      </c>
      <c r="E25" s="98" t="s">
        <v>34</v>
      </c>
      <c r="F25" s="98" t="s">
        <v>62</v>
      </c>
      <c r="G25" s="98" t="s">
        <v>28</v>
      </c>
      <c r="H25" s="98" t="s">
        <v>60</v>
      </c>
      <c r="I25" s="98" t="s">
        <v>80</v>
      </c>
      <c r="J25" s="98" t="s">
        <v>37</v>
      </c>
      <c r="K25" s="98" t="s">
        <v>35</v>
      </c>
      <c r="L25" s="98" t="s">
        <v>31</v>
      </c>
      <c r="M25" s="98" t="s">
        <v>59</v>
      </c>
      <c r="N25" s="98" t="s">
        <v>33</v>
      </c>
      <c r="O25" s="98" t="s">
        <v>39</v>
      </c>
      <c r="P25" s="98" t="s">
        <v>54</v>
      </c>
      <c r="Q25" s="91" t="s">
        <v>291</v>
      </c>
    </row>
    <row r="26" spans="1:17" ht="23.25" customHeight="1">
      <c r="A26" s="137"/>
      <c r="B26" s="97">
        <v>2</v>
      </c>
      <c r="C26" s="98" t="s">
        <v>54</v>
      </c>
      <c r="D26" s="98" t="s">
        <v>55</v>
      </c>
      <c r="E26" s="98" t="s">
        <v>30</v>
      </c>
      <c r="F26" s="98" t="s">
        <v>60</v>
      </c>
      <c r="G26" s="98" t="s">
        <v>29</v>
      </c>
      <c r="H26" s="98" t="s">
        <v>28</v>
      </c>
      <c r="I26" s="98" t="s">
        <v>80</v>
      </c>
      <c r="J26" s="98" t="s">
        <v>37</v>
      </c>
      <c r="K26" s="98" t="s">
        <v>31</v>
      </c>
      <c r="L26" s="98" t="s">
        <v>56</v>
      </c>
      <c r="M26" s="98" t="s">
        <v>42</v>
      </c>
      <c r="N26" s="98" t="s">
        <v>84</v>
      </c>
      <c r="O26" s="98" t="s">
        <v>38</v>
      </c>
      <c r="P26" s="98" t="s">
        <v>33</v>
      </c>
      <c r="Q26" s="91" t="s">
        <v>41</v>
      </c>
    </row>
    <row r="27" spans="1:18" ht="24" customHeight="1">
      <c r="A27" s="137"/>
      <c r="B27" s="97">
        <v>3</v>
      </c>
      <c r="C27" s="98" t="s">
        <v>43</v>
      </c>
      <c r="D27" s="98" t="s">
        <v>33</v>
      </c>
      <c r="E27" s="101" t="s">
        <v>41</v>
      </c>
      <c r="F27" s="98" t="s">
        <v>31</v>
      </c>
      <c r="G27" s="98" t="s">
        <v>57</v>
      </c>
      <c r="H27" s="98" t="s">
        <v>39</v>
      </c>
      <c r="I27" s="98" t="s">
        <v>48</v>
      </c>
      <c r="J27" s="98" t="s">
        <v>35</v>
      </c>
      <c r="K27" s="98" t="s">
        <v>52</v>
      </c>
      <c r="L27" s="98" t="s">
        <v>62</v>
      </c>
      <c r="M27" s="98" t="s">
        <v>34</v>
      </c>
      <c r="N27" s="98" t="s">
        <v>54</v>
      </c>
      <c r="O27" s="98" t="s">
        <v>84</v>
      </c>
      <c r="P27" s="98" t="s">
        <v>55</v>
      </c>
      <c r="Q27" s="91" t="s">
        <v>59</v>
      </c>
      <c r="R27" s="25"/>
    </row>
    <row r="28" spans="1:17" ht="23.25" customHeight="1">
      <c r="A28" s="137"/>
      <c r="B28" s="97">
        <v>4</v>
      </c>
      <c r="C28" s="98" t="s">
        <v>52</v>
      </c>
      <c r="D28" s="98"/>
      <c r="E28" s="98"/>
      <c r="F28" s="98"/>
      <c r="G28" s="98" t="s">
        <v>60</v>
      </c>
      <c r="H28" s="98" t="s">
        <v>81</v>
      </c>
      <c r="I28" s="98" t="s">
        <v>28</v>
      </c>
      <c r="J28" s="98" t="s">
        <v>31</v>
      </c>
      <c r="K28" s="98" t="s">
        <v>62</v>
      </c>
      <c r="L28" s="98" t="s">
        <v>35</v>
      </c>
      <c r="M28" s="98" t="s">
        <v>48</v>
      </c>
      <c r="N28" s="98" t="s">
        <v>80</v>
      </c>
      <c r="O28" s="98" t="s">
        <v>54</v>
      </c>
      <c r="P28" s="98" t="s">
        <v>39</v>
      </c>
      <c r="Q28" s="91" t="s">
        <v>58</v>
      </c>
    </row>
    <row r="29" spans="1:17" ht="22.5" customHeight="1" thickBot="1">
      <c r="A29" s="138"/>
      <c r="B29" s="102">
        <v>5</v>
      </c>
      <c r="C29" s="104"/>
      <c r="D29" s="103"/>
      <c r="E29" s="104"/>
      <c r="F29" s="103"/>
      <c r="G29" s="104"/>
      <c r="H29" s="104" t="s">
        <v>50</v>
      </c>
      <c r="I29" s="104" t="s">
        <v>30</v>
      </c>
      <c r="J29" s="103"/>
      <c r="K29" s="104"/>
      <c r="L29" s="104" t="s">
        <v>52</v>
      </c>
      <c r="M29" s="104"/>
      <c r="N29" s="104" t="s">
        <v>39</v>
      </c>
      <c r="O29" s="104" t="s">
        <v>55</v>
      </c>
      <c r="P29" s="103"/>
      <c r="Q29" s="121"/>
    </row>
    <row r="30" spans="1:17" ht="22.5" customHeight="1" thickTop="1">
      <c r="A30" s="139" t="s">
        <v>17</v>
      </c>
      <c r="B30" s="114">
        <v>1</v>
      </c>
      <c r="C30" s="115" t="s">
        <v>29</v>
      </c>
      <c r="D30" s="115" t="s">
        <v>55</v>
      </c>
      <c r="E30" s="115" t="s">
        <v>41</v>
      </c>
      <c r="F30" s="115" t="s">
        <v>37</v>
      </c>
      <c r="G30" s="115" t="s">
        <v>31</v>
      </c>
      <c r="H30" s="115" t="s">
        <v>28</v>
      </c>
      <c r="I30" s="115" t="s">
        <v>90</v>
      </c>
      <c r="J30" s="115" t="s">
        <v>51</v>
      </c>
      <c r="K30" s="115" t="s">
        <v>40</v>
      </c>
      <c r="L30" s="115" t="s">
        <v>32</v>
      </c>
      <c r="M30" s="115" t="s">
        <v>35</v>
      </c>
      <c r="N30" s="115" t="s">
        <v>80</v>
      </c>
      <c r="O30" s="115" t="s">
        <v>46</v>
      </c>
      <c r="P30" s="115" t="s">
        <v>47</v>
      </c>
      <c r="Q30" s="116" t="s">
        <v>33</v>
      </c>
    </row>
    <row r="31" spans="1:17" ht="22.5" customHeight="1">
      <c r="A31" s="140"/>
      <c r="B31" s="87">
        <v>2</v>
      </c>
      <c r="C31" s="88" t="s">
        <v>29</v>
      </c>
      <c r="D31" s="88" t="s">
        <v>43</v>
      </c>
      <c r="E31" s="88" t="s">
        <v>41</v>
      </c>
      <c r="F31" s="88" t="s">
        <v>37</v>
      </c>
      <c r="G31" s="88" t="s">
        <v>28</v>
      </c>
      <c r="H31" s="88" t="s">
        <v>31</v>
      </c>
      <c r="I31" s="88" t="s">
        <v>60</v>
      </c>
      <c r="J31" s="88" t="s">
        <v>39</v>
      </c>
      <c r="K31" s="88" t="s">
        <v>40</v>
      </c>
      <c r="L31" s="88" t="s">
        <v>32</v>
      </c>
      <c r="M31" s="88" t="s">
        <v>36</v>
      </c>
      <c r="N31" s="88" t="s">
        <v>80</v>
      </c>
      <c r="O31" s="88" t="s">
        <v>46</v>
      </c>
      <c r="P31" s="88" t="s">
        <v>47</v>
      </c>
      <c r="Q31" s="90" t="s">
        <v>42</v>
      </c>
    </row>
    <row r="32" spans="1:17" ht="23.25" customHeight="1">
      <c r="A32" s="140"/>
      <c r="B32" s="87">
        <v>3</v>
      </c>
      <c r="C32" s="88" t="s">
        <v>50</v>
      </c>
      <c r="D32" s="88" t="s">
        <v>43</v>
      </c>
      <c r="E32" s="88" t="s">
        <v>55</v>
      </c>
      <c r="F32" s="88" t="s">
        <v>28</v>
      </c>
      <c r="G32" s="88" t="s">
        <v>29</v>
      </c>
      <c r="H32" s="88" t="s">
        <v>32</v>
      </c>
      <c r="I32" s="88" t="s">
        <v>41</v>
      </c>
      <c r="J32" s="88" t="s">
        <v>71</v>
      </c>
      <c r="K32" s="88" t="s">
        <v>31</v>
      </c>
      <c r="L32" s="88" t="s">
        <v>35</v>
      </c>
      <c r="M32" s="88" t="s">
        <v>89</v>
      </c>
      <c r="N32" s="88" t="s">
        <v>38</v>
      </c>
      <c r="O32" s="88" t="s">
        <v>47</v>
      </c>
      <c r="P32" s="88" t="s">
        <v>53</v>
      </c>
      <c r="Q32" s="90" t="s">
        <v>63</v>
      </c>
    </row>
    <row r="33" spans="1:17" ht="21.75" customHeight="1">
      <c r="A33" s="140"/>
      <c r="B33" s="87">
        <v>4</v>
      </c>
      <c r="C33" s="88" t="s">
        <v>64</v>
      </c>
      <c r="D33" s="88" t="s">
        <v>85</v>
      </c>
      <c r="E33" s="88" t="s">
        <v>66</v>
      </c>
      <c r="F33" s="88" t="s">
        <v>39</v>
      </c>
      <c r="G33" s="88" t="s">
        <v>29</v>
      </c>
      <c r="H33" s="88" t="s">
        <v>32</v>
      </c>
      <c r="I33" s="88" t="s">
        <v>41</v>
      </c>
      <c r="J33" s="89"/>
      <c r="K33" s="88" t="s">
        <v>35</v>
      </c>
      <c r="L33" s="88" t="s">
        <v>31</v>
      </c>
      <c r="M33" s="88" t="s">
        <v>45</v>
      </c>
      <c r="N33" s="88" t="s">
        <v>28</v>
      </c>
      <c r="O33" s="88" t="s">
        <v>47</v>
      </c>
      <c r="P33" s="88" t="s">
        <v>38</v>
      </c>
      <c r="Q33" s="90" t="s">
        <v>52</v>
      </c>
    </row>
    <row r="34" spans="1:17" ht="21.75" thickBot="1">
      <c r="A34" s="141"/>
      <c r="B34" s="92">
        <v>5</v>
      </c>
      <c r="C34" s="109"/>
      <c r="D34" s="93" t="s">
        <v>65</v>
      </c>
      <c r="E34" s="109"/>
      <c r="F34" s="93" t="s">
        <v>67</v>
      </c>
      <c r="G34" s="93" t="s">
        <v>68</v>
      </c>
      <c r="H34" s="93" t="s">
        <v>69</v>
      </c>
      <c r="I34" s="93" t="s">
        <v>70</v>
      </c>
      <c r="J34" s="109"/>
      <c r="K34" s="93" t="s">
        <v>72</v>
      </c>
      <c r="L34" s="93" t="s">
        <v>73</v>
      </c>
      <c r="M34" s="93" t="s">
        <v>74</v>
      </c>
      <c r="N34" s="93" t="s">
        <v>82</v>
      </c>
      <c r="O34" s="93" t="s">
        <v>87</v>
      </c>
      <c r="P34" s="93" t="s">
        <v>75</v>
      </c>
      <c r="Q34" s="94" t="s">
        <v>76</v>
      </c>
    </row>
    <row r="35" spans="1:17" ht="15" thickTop="1">
      <c r="A35" s="64"/>
      <c r="B35" s="65"/>
      <c r="C35" s="25"/>
      <c r="D35" s="25"/>
      <c r="E35" s="25"/>
      <c r="F35" s="25"/>
      <c r="G35" s="62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7" ht="20.25" customHeight="1" thickBot="1">
      <c r="A36" s="64"/>
      <c r="B36" s="156" t="s">
        <v>77</v>
      </c>
      <c r="C36" s="156"/>
      <c r="D36" s="25"/>
      <c r="E36" s="25"/>
      <c r="F36" s="25"/>
      <c r="G36" s="25"/>
      <c r="H36" s="25"/>
      <c r="I36" s="25"/>
      <c r="J36" s="153"/>
      <c r="K36" s="153"/>
      <c r="L36" s="153"/>
      <c r="M36" s="153"/>
      <c r="N36" s="153"/>
      <c r="O36" s="153"/>
      <c r="P36" s="153"/>
      <c r="Q36" s="25"/>
    </row>
    <row r="37" spans="1:17" ht="15" thickTop="1">
      <c r="A37" s="147" t="s">
        <v>13</v>
      </c>
      <c r="B37" s="66"/>
      <c r="C37" s="67" t="s">
        <v>18</v>
      </c>
      <c r="D37" s="67" t="s">
        <v>20</v>
      </c>
      <c r="E37" s="68" t="s">
        <v>23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 ht="24" customHeight="1">
      <c r="A38" s="148"/>
      <c r="B38" s="69">
        <v>1</v>
      </c>
      <c r="C38" s="70" t="s">
        <v>83</v>
      </c>
      <c r="D38" s="70" t="s">
        <v>62</v>
      </c>
      <c r="E38" s="71"/>
      <c r="F38" s="25"/>
      <c r="G38" s="25"/>
      <c r="H38" s="84"/>
      <c r="I38" s="84"/>
      <c r="J38" s="84"/>
      <c r="K38" s="84"/>
      <c r="L38" s="84"/>
      <c r="M38" s="84"/>
      <c r="N38" s="84"/>
      <c r="O38" s="84"/>
      <c r="P38" s="84"/>
      <c r="Q38" s="84"/>
    </row>
    <row r="39" spans="1:17" ht="21" customHeight="1">
      <c r="A39" s="148"/>
      <c r="B39" s="69">
        <v>2</v>
      </c>
      <c r="C39" s="70" t="s">
        <v>83</v>
      </c>
      <c r="D39" s="70" t="s">
        <v>62</v>
      </c>
      <c r="E39" s="71"/>
      <c r="F39" s="25"/>
      <c r="G39" s="25"/>
      <c r="H39" s="84"/>
      <c r="I39" s="84"/>
      <c r="J39" s="84"/>
      <c r="K39" s="84"/>
      <c r="L39" s="84"/>
      <c r="M39" s="84"/>
      <c r="N39" s="84"/>
      <c r="O39" s="84"/>
      <c r="P39" s="84"/>
      <c r="Q39" s="84"/>
    </row>
    <row r="40" spans="1:17" ht="14.25" customHeight="1">
      <c r="A40" s="148"/>
      <c r="B40" s="69">
        <v>3</v>
      </c>
      <c r="C40" s="70"/>
      <c r="D40" s="70"/>
      <c r="E40" s="70" t="s">
        <v>62</v>
      </c>
      <c r="F40" s="25"/>
      <c r="G40" s="25"/>
      <c r="H40" s="84"/>
      <c r="I40" s="84"/>
      <c r="J40" s="84"/>
      <c r="K40" s="84"/>
      <c r="L40" s="84"/>
      <c r="M40" s="84"/>
      <c r="N40" s="84"/>
      <c r="O40" s="84"/>
      <c r="P40" s="84"/>
      <c r="Q40" s="84"/>
    </row>
    <row r="41" spans="1:17" ht="15" customHeight="1" thickBot="1">
      <c r="A41" s="149"/>
      <c r="B41" s="72">
        <v>4</v>
      </c>
      <c r="C41" s="73"/>
      <c r="D41" s="74"/>
      <c r="E41" s="70" t="s">
        <v>62</v>
      </c>
      <c r="F41" s="25"/>
      <c r="G41" s="25"/>
      <c r="H41" s="84"/>
      <c r="I41" s="84"/>
      <c r="J41" s="84"/>
      <c r="K41" s="84"/>
      <c r="L41" s="84"/>
      <c r="M41" s="84"/>
      <c r="N41" s="84"/>
      <c r="O41" s="84"/>
      <c r="P41" s="84"/>
      <c r="Q41" s="84"/>
    </row>
    <row r="42" spans="1:17" ht="22.5" customHeight="1" thickTop="1">
      <c r="A42" s="150" t="s">
        <v>293</v>
      </c>
      <c r="B42" s="66">
        <v>1</v>
      </c>
      <c r="C42" s="75"/>
      <c r="D42" s="76"/>
      <c r="E42" s="77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ht="14.25">
      <c r="A43" s="151"/>
      <c r="B43" s="69">
        <v>2</v>
      </c>
      <c r="C43" s="75"/>
      <c r="D43" s="78"/>
      <c r="E43" s="71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1:17" ht="14.25">
      <c r="A44" s="151"/>
      <c r="B44" s="69">
        <v>3</v>
      </c>
      <c r="C44" s="79"/>
      <c r="D44" s="78"/>
      <c r="E44" s="71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1:17" ht="15" thickBot="1">
      <c r="A45" s="152"/>
      <c r="B45" s="72">
        <v>4</v>
      </c>
      <c r="C45" s="80"/>
      <c r="D45" s="74"/>
      <c r="E45" s="81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</row>
    <row r="46" spans="1:17" ht="19.5" thickTop="1">
      <c r="A46" s="64"/>
      <c r="B46" s="135" t="s">
        <v>294</v>
      </c>
      <c r="C46" s="135"/>
      <c r="D46" s="135"/>
      <c r="E46" s="135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</row>
    <row r="47" spans="1:17" ht="14.25">
      <c r="A47" s="82"/>
      <c r="B47" s="65"/>
      <c r="C47" s="19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</row>
    <row r="48" spans="1:17" ht="14.25">
      <c r="A48" s="19"/>
      <c r="B48" s="42" t="s">
        <v>6</v>
      </c>
      <c r="C48" s="42"/>
      <c r="D48" s="83"/>
      <c r="E48" s="83"/>
      <c r="F48" s="83"/>
      <c r="G48" s="83"/>
      <c r="H48" s="83"/>
      <c r="I48" s="19"/>
      <c r="J48" s="19"/>
      <c r="K48" s="19"/>
      <c r="L48" s="19"/>
      <c r="M48" s="83" t="s">
        <v>7</v>
      </c>
      <c r="N48" s="19"/>
      <c r="O48" s="19"/>
      <c r="P48" s="19"/>
      <c r="Q48" s="19"/>
    </row>
    <row r="49" spans="1:17" ht="14.25">
      <c r="A49" s="19"/>
      <c r="B49" s="20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spans="1:17" ht="14.25">
      <c r="A50" s="19"/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1:17" ht="14.25">
      <c r="A51" s="19"/>
      <c r="B51" s="20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1:17" ht="14.25">
      <c r="A52" s="19"/>
      <c r="B52" s="20" t="s">
        <v>78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 t="s">
        <v>79</v>
      </c>
      <c r="N52" s="19"/>
      <c r="O52" s="19"/>
      <c r="P52" s="19"/>
      <c r="Q52" s="19"/>
    </row>
  </sheetData>
  <sheetProtection/>
  <mergeCells count="14">
    <mergeCell ref="F1:M1"/>
    <mergeCell ref="E2:Q2"/>
    <mergeCell ref="D3:Q3"/>
    <mergeCell ref="A5:A9"/>
    <mergeCell ref="A10:A14"/>
    <mergeCell ref="B36:C36"/>
    <mergeCell ref="J36:P36"/>
    <mergeCell ref="B46:Q46"/>
    <mergeCell ref="A25:A29"/>
    <mergeCell ref="A30:A34"/>
    <mergeCell ref="A15:A19"/>
    <mergeCell ref="A20:A24"/>
    <mergeCell ref="A37:A41"/>
    <mergeCell ref="A42:A45"/>
  </mergeCells>
  <printOptions horizontalCentered="1"/>
  <pageMargins left="0" right="0" top="0.5905511811023623" bottom="0.5905511811023623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13">
      <selection activeCell="N30" sqref="N30"/>
    </sheetView>
  </sheetViews>
  <sheetFormatPr defaultColWidth="9.140625" defaultRowHeight="12.75"/>
  <cols>
    <col min="1" max="1" width="6.140625" style="2" customWidth="1"/>
    <col min="2" max="2" width="5.57421875" style="3" customWidth="1"/>
    <col min="3" max="4" width="5.57421875" style="2" customWidth="1"/>
    <col min="5" max="16" width="8.28125" style="2" customWidth="1"/>
    <col min="17" max="17" width="14.57421875" style="2" customWidth="1"/>
    <col min="18" max="16384" width="9.140625" style="2" customWidth="1"/>
  </cols>
  <sheetData>
    <row r="1" ht="14.25">
      <c r="A1" s="2" t="s">
        <v>8</v>
      </c>
    </row>
    <row r="2" spans="1:12" ht="14.25">
      <c r="A2" s="4" t="s">
        <v>27</v>
      </c>
      <c r="B2" s="4"/>
      <c r="C2" s="4"/>
      <c r="E2" s="160" t="s">
        <v>298</v>
      </c>
      <c r="F2" s="160"/>
      <c r="G2" s="160"/>
      <c r="H2" s="160"/>
      <c r="I2" s="160"/>
      <c r="J2" s="160"/>
      <c r="K2" s="160"/>
      <c r="L2" s="160"/>
    </row>
    <row r="3" spans="4:12" ht="15" thickBot="1">
      <c r="D3" s="161" t="s">
        <v>296</v>
      </c>
      <c r="E3" s="161"/>
      <c r="F3" s="161"/>
      <c r="G3" s="161"/>
      <c r="H3" s="161"/>
      <c r="I3" s="161"/>
      <c r="J3" s="161"/>
      <c r="K3" s="161"/>
      <c r="L3" s="161"/>
    </row>
    <row r="4" spans="1:17" ht="20.25" customHeight="1" thickBot="1" thickTop="1">
      <c r="A4" s="5" t="s">
        <v>9</v>
      </c>
      <c r="B4" s="6" t="s">
        <v>10</v>
      </c>
      <c r="C4" s="6" t="s">
        <v>0</v>
      </c>
      <c r="D4" s="6" t="s">
        <v>4</v>
      </c>
      <c r="E4" s="6" t="s">
        <v>18</v>
      </c>
      <c r="F4" s="6" t="s">
        <v>1</v>
      </c>
      <c r="G4" s="6" t="s">
        <v>5</v>
      </c>
      <c r="H4" s="6" t="s">
        <v>19</v>
      </c>
      <c r="I4" s="2" t="s">
        <v>20</v>
      </c>
      <c r="J4" s="6" t="s">
        <v>2</v>
      </c>
      <c r="K4" s="6" t="s">
        <v>21</v>
      </c>
      <c r="L4" s="6" t="s">
        <v>22</v>
      </c>
      <c r="M4" s="6" t="s">
        <v>23</v>
      </c>
      <c r="N4" s="6" t="s">
        <v>3</v>
      </c>
      <c r="O4" s="6" t="s">
        <v>24</v>
      </c>
      <c r="P4" s="6" t="s">
        <v>25</v>
      </c>
      <c r="Q4" s="7" t="s">
        <v>26</v>
      </c>
    </row>
    <row r="5" spans="1:17" ht="13.5" customHeight="1" thickTop="1">
      <c r="A5" s="157" t="s">
        <v>11</v>
      </c>
      <c r="B5" s="8">
        <v>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</row>
    <row r="6" spans="1:16" ht="13.5" customHeight="1">
      <c r="A6" s="158"/>
      <c r="B6" s="10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7" ht="13.5" customHeight="1">
      <c r="A7" s="158"/>
      <c r="B7" s="10">
        <v>3</v>
      </c>
      <c r="C7" s="13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4" t="s">
        <v>291</v>
      </c>
    </row>
    <row r="8" spans="1:17" ht="13.5" customHeight="1">
      <c r="A8" s="158"/>
      <c r="B8" s="10">
        <v>4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4"/>
    </row>
    <row r="9" spans="1:17" ht="13.5" customHeight="1" thickBot="1">
      <c r="A9" s="159"/>
      <c r="B9" s="11">
        <v>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</row>
    <row r="10" spans="1:17" ht="13.5" customHeight="1" thickTop="1">
      <c r="A10" s="157" t="s">
        <v>13</v>
      </c>
      <c r="B10" s="8">
        <v>1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8"/>
    </row>
    <row r="11" spans="1:17" ht="13.5" customHeight="1">
      <c r="A11" s="158"/>
      <c r="B11" s="10">
        <v>2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4"/>
    </row>
    <row r="12" spans="1:17" ht="13.5" customHeight="1">
      <c r="A12" s="158"/>
      <c r="B12" s="10">
        <v>3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4"/>
    </row>
    <row r="13" spans="1:17" ht="13.5" customHeight="1">
      <c r="A13" s="158"/>
      <c r="B13" s="10">
        <v>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4"/>
    </row>
    <row r="14" spans="1:17" ht="13.5" customHeight="1" thickBot="1">
      <c r="A14" s="159"/>
      <c r="B14" s="11">
        <v>5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/>
    </row>
    <row r="15" spans="1:17" ht="13.5" customHeight="1" thickTop="1">
      <c r="A15" s="157" t="s">
        <v>14</v>
      </c>
      <c r="B15" s="8">
        <v>1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8"/>
    </row>
    <row r="16" spans="1:17" ht="13.5" customHeight="1">
      <c r="A16" s="158"/>
      <c r="B16" s="10">
        <v>2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4"/>
    </row>
    <row r="17" spans="1:17" ht="13.5" customHeight="1">
      <c r="A17" s="158"/>
      <c r="B17" s="10">
        <v>3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4"/>
    </row>
    <row r="18" spans="1:17" ht="13.5" customHeight="1">
      <c r="A18" s="158"/>
      <c r="B18" s="10">
        <v>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4"/>
    </row>
    <row r="19" spans="1:17" ht="13.5" customHeight="1" thickBot="1">
      <c r="A19" s="159"/>
      <c r="B19" s="11">
        <v>5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/>
    </row>
    <row r="20" spans="1:17" ht="13.5" customHeight="1" thickBot="1" thickTop="1">
      <c r="A20" s="157" t="s">
        <v>15</v>
      </c>
      <c r="B20" s="8">
        <v>1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8"/>
    </row>
    <row r="21" spans="1:17" ht="13.5" customHeight="1" thickBot="1" thickTop="1">
      <c r="A21" s="158"/>
      <c r="B21" s="10">
        <v>2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8"/>
    </row>
    <row r="22" spans="1:17" ht="13.5" customHeight="1" thickTop="1">
      <c r="A22" s="158"/>
      <c r="B22" s="10">
        <v>3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8"/>
    </row>
    <row r="23" spans="1:17" ht="13.5" customHeight="1">
      <c r="A23" s="158"/>
      <c r="B23" s="10">
        <v>4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4"/>
    </row>
    <row r="24" spans="1:17" ht="13.5" customHeight="1" thickBot="1">
      <c r="A24" s="159"/>
      <c r="B24" s="11">
        <v>5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6"/>
    </row>
    <row r="25" spans="1:17" ht="13.5" customHeight="1" thickTop="1">
      <c r="A25" s="157" t="s">
        <v>16</v>
      </c>
      <c r="B25" s="8">
        <v>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4" t="s">
        <v>291</v>
      </c>
    </row>
    <row r="26" spans="1:16" ht="13.5" customHeight="1">
      <c r="A26" s="158"/>
      <c r="B26" s="10">
        <v>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7" ht="13.5" customHeight="1">
      <c r="A27" s="158"/>
      <c r="B27" s="10">
        <v>3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4"/>
    </row>
    <row r="28" spans="1:17" ht="13.5" customHeight="1">
      <c r="A28" s="158"/>
      <c r="B28" s="10">
        <v>4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4"/>
    </row>
    <row r="29" spans="1:17" ht="13.5" customHeight="1" thickBot="1">
      <c r="A29" s="159"/>
      <c r="B29" s="11">
        <v>5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4"/>
    </row>
    <row r="30" spans="1:17" ht="13.5" customHeight="1" thickTop="1">
      <c r="A30" s="157" t="s">
        <v>17</v>
      </c>
      <c r="B30" s="8">
        <v>1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8"/>
    </row>
    <row r="31" spans="1:17" ht="13.5" customHeight="1">
      <c r="A31" s="158"/>
      <c r="B31" s="10">
        <v>2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4"/>
    </row>
    <row r="32" spans="1:17" ht="13.5" customHeight="1">
      <c r="A32" s="158"/>
      <c r="B32" s="10">
        <v>3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4"/>
    </row>
    <row r="33" spans="1:17" ht="13.5" customHeight="1">
      <c r="A33" s="158"/>
      <c r="B33" s="10">
        <v>4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4"/>
    </row>
    <row r="34" spans="1:17" ht="13.5" customHeight="1" thickBot="1">
      <c r="A34" s="159"/>
      <c r="B34" s="11">
        <v>5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</row>
    <row r="35" ht="15" thickTop="1"/>
    <row r="36" spans="2:13" ht="14.25">
      <c r="B36" t="s">
        <v>6</v>
      </c>
      <c r="C36"/>
      <c r="D36" s="1"/>
      <c r="E36" s="1"/>
      <c r="F36" s="1"/>
      <c r="G36" s="1"/>
      <c r="H36" s="1"/>
      <c r="M36" s="1" t="s">
        <v>7</v>
      </c>
    </row>
    <row r="40" spans="2:13" ht="14.25">
      <c r="B40" s="3" t="s">
        <v>78</v>
      </c>
      <c r="M40" s="2" t="s">
        <v>79</v>
      </c>
    </row>
  </sheetData>
  <sheetProtection/>
  <mergeCells count="8">
    <mergeCell ref="A25:A29"/>
    <mergeCell ref="A30:A34"/>
    <mergeCell ref="E2:L2"/>
    <mergeCell ref="D3:L3"/>
    <mergeCell ref="A5:A9"/>
    <mergeCell ref="A10:A14"/>
    <mergeCell ref="A15:A19"/>
    <mergeCell ref="A20:A24"/>
  </mergeCells>
  <printOptions horizontalCentered="1"/>
  <pageMargins left="0.35433070866141736" right="0.7480314960629921" top="0.15748031496062992" bottom="0.2362204724409449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tq</dc:creator>
  <cp:keywords/>
  <dc:description/>
  <cp:lastModifiedBy>pc</cp:lastModifiedBy>
  <cp:lastPrinted>2014-11-28T00:51:22Z</cp:lastPrinted>
  <dcterms:created xsi:type="dcterms:W3CDTF">2009-08-14T02:31:28Z</dcterms:created>
  <dcterms:modified xsi:type="dcterms:W3CDTF">2014-11-29T00:23:56Z</dcterms:modified>
  <cp:category/>
  <cp:version/>
  <cp:contentType/>
  <cp:contentStatus/>
</cp:coreProperties>
</file>